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fdelgado\Desktop\FARs\FARs 2020\9 September 2020\sUBMITTED\"/>
    </mc:Choice>
  </mc:AlternateContent>
  <bookViews>
    <workbookView xWindow="7365" yWindow="-60" windowWidth="12915" windowHeight="8040" tabRatio="722" activeTab="1"/>
  </bookViews>
  <sheets>
    <sheet name="Region 02 IAFT FAR No. 06" sheetId="3" r:id="rId1"/>
    <sheet name="Region 02 Donations FAR No. 06" sheetId="5" r:id="rId2"/>
  </sheets>
  <externalReferences>
    <externalReference r:id="rId3"/>
  </externalReferences>
  <definedNames>
    <definedName name="Adjustment" localSheetId="0">#REF!</definedName>
    <definedName name="Adjustment">#REF!</definedName>
    <definedName name="AI_Apr" localSheetId="0">#REF!</definedName>
    <definedName name="AI_Apr">#REF!</definedName>
    <definedName name="AI_Aug" localSheetId="0">#REF!</definedName>
    <definedName name="AI_Aug">#REF!</definedName>
    <definedName name="AI_Dec" localSheetId="0">#REF!</definedName>
    <definedName name="AI_Dec">#REF!</definedName>
    <definedName name="AI_Feb" localSheetId="0">#REF!</definedName>
    <definedName name="AI_Feb">#REF!</definedName>
    <definedName name="AI_Jan" localSheetId="0">#REF!</definedName>
    <definedName name="AI_Jan">#REF!</definedName>
    <definedName name="AI_Jul" localSheetId="0">#REF!</definedName>
    <definedName name="AI_Jul">#REF!</definedName>
    <definedName name="AI_Jun" localSheetId="0">#REF!</definedName>
    <definedName name="AI_Jun">#REF!</definedName>
    <definedName name="AI_Mar" localSheetId="0">#REF!</definedName>
    <definedName name="AI_Mar">#REF!</definedName>
    <definedName name="AI_May" localSheetId="0">#REF!</definedName>
    <definedName name="AI_May">#REF!</definedName>
    <definedName name="AI_Nov" localSheetId="0">#REF!</definedName>
    <definedName name="AI_Nov">#REF!</definedName>
    <definedName name="AI_Oct" localSheetId="0">#REF!</definedName>
    <definedName name="AI_Oct">#REF!</definedName>
    <definedName name="AI_Sep" localSheetId="0">#REF!</definedName>
    <definedName name="AI_Sep">#REF!</definedName>
    <definedName name="AJ_Apr" localSheetId="0">#REF!</definedName>
    <definedName name="AJ_Apr">#REF!</definedName>
    <definedName name="AJ_Aug" localSheetId="0">#REF!</definedName>
    <definedName name="AJ_Aug">#REF!</definedName>
    <definedName name="AJ_Dec" localSheetId="0">#REF!</definedName>
    <definedName name="AJ_Dec">#REF!</definedName>
    <definedName name="AJ_Feb" localSheetId="0">#REF!</definedName>
    <definedName name="AJ_Feb">#REF!</definedName>
    <definedName name="AJ_Jan" localSheetId="0">#REF!</definedName>
    <definedName name="AJ_Jan">#REF!</definedName>
    <definedName name="AJ_Jul" localSheetId="0">#REF!</definedName>
    <definedName name="AJ_Jul">#REF!</definedName>
    <definedName name="AJ_Jun" localSheetId="0">#REF!</definedName>
    <definedName name="AJ_Jun">#REF!</definedName>
    <definedName name="AJ_Mar" localSheetId="0">#REF!</definedName>
    <definedName name="AJ_Mar">#REF!</definedName>
    <definedName name="AJ_May" localSheetId="0">#REF!</definedName>
    <definedName name="AJ_May">#REF!</definedName>
    <definedName name="AJ_Nov" localSheetId="0">#REF!</definedName>
    <definedName name="AJ_Nov">#REF!</definedName>
    <definedName name="AJ_Oct" localSheetId="0">#REF!</definedName>
    <definedName name="AJ_Oct">#REF!</definedName>
    <definedName name="AJ_Sep" localSheetId="0">#REF!</definedName>
    <definedName name="AJ_Sep">#REF!</definedName>
    <definedName name="AK_Apr" localSheetId="0">#REF!</definedName>
    <definedName name="AK_Apr">#REF!</definedName>
    <definedName name="AK_Aug" localSheetId="0">#REF!</definedName>
    <definedName name="AK_Aug">#REF!</definedName>
    <definedName name="AK_Dec" localSheetId="0">#REF!</definedName>
    <definedName name="AK_Dec">#REF!</definedName>
    <definedName name="AK_Feb" localSheetId="0">#REF!</definedName>
    <definedName name="AK_Feb">#REF!</definedName>
    <definedName name="AK_Jan" localSheetId="0">#REF!</definedName>
    <definedName name="AK_Jan">#REF!</definedName>
    <definedName name="AK_Jul" localSheetId="0">#REF!</definedName>
    <definedName name="AK_Jul">#REF!</definedName>
    <definedName name="AK_Jun" localSheetId="0">#REF!</definedName>
    <definedName name="AK_Jun">#REF!</definedName>
    <definedName name="AK_Mar" localSheetId="0">#REF!</definedName>
    <definedName name="AK_Mar">#REF!</definedName>
    <definedName name="AK_May" localSheetId="0">#REF!</definedName>
    <definedName name="AK_May">#REF!</definedName>
    <definedName name="AK_Nov" localSheetId="0">#REF!</definedName>
    <definedName name="AK_Nov">#REF!</definedName>
    <definedName name="AK_Oct" localSheetId="0">#REF!</definedName>
    <definedName name="AK_Oct">#REF!</definedName>
    <definedName name="AK_Sep" localSheetId="0">#REF!</definedName>
    <definedName name="AK_Sep">#REF!</definedName>
    <definedName name="AL_Apr" localSheetId="0">#REF!</definedName>
    <definedName name="AL_Apr">#REF!</definedName>
    <definedName name="AL_Aug" localSheetId="0">#REF!</definedName>
    <definedName name="AL_Aug">#REF!</definedName>
    <definedName name="AL_Dec" localSheetId="0">#REF!</definedName>
    <definedName name="AL_Dec">#REF!</definedName>
    <definedName name="AL_Feb" localSheetId="0">#REF!</definedName>
    <definedName name="AL_Feb">#REF!</definedName>
    <definedName name="AL_Jan" localSheetId="0">#REF!</definedName>
    <definedName name="AL_Jan">#REF!</definedName>
    <definedName name="AL_Jul" localSheetId="0">#REF!</definedName>
    <definedName name="AL_Jul">#REF!</definedName>
    <definedName name="AL_Jun" localSheetId="0">#REF!</definedName>
    <definedName name="AL_Jun">#REF!</definedName>
    <definedName name="AL_Mar" localSheetId="0">#REF!</definedName>
    <definedName name="AL_Mar">#REF!</definedName>
    <definedName name="AL_May" localSheetId="0">#REF!</definedName>
    <definedName name="AL_May">#REF!</definedName>
    <definedName name="AL_Nov" localSheetId="0">#REF!</definedName>
    <definedName name="AL_Nov">#REF!</definedName>
    <definedName name="AL_Oct" localSheetId="0">#REF!</definedName>
    <definedName name="AL_Oct">#REF!</definedName>
    <definedName name="AL_Sep" localSheetId="0">#REF!</definedName>
    <definedName name="AL_Sep">#REF!</definedName>
    <definedName name="AM_Apr" localSheetId="0">#REF!</definedName>
    <definedName name="AM_Apr">#REF!</definedName>
    <definedName name="AM_Aug" localSheetId="0">#REF!</definedName>
    <definedName name="AM_Aug">#REF!</definedName>
    <definedName name="AM_Dec" localSheetId="0">#REF!</definedName>
    <definedName name="AM_Dec">#REF!</definedName>
    <definedName name="AM_Feb" localSheetId="0">#REF!</definedName>
    <definedName name="AM_Feb">#REF!</definedName>
    <definedName name="AM_Jan" localSheetId="0">#REF!</definedName>
    <definedName name="AM_Jan">#REF!</definedName>
    <definedName name="AM_Jul" localSheetId="0">#REF!</definedName>
    <definedName name="AM_Jul">#REF!</definedName>
    <definedName name="AM_Jun" localSheetId="0">#REF!</definedName>
    <definedName name="AM_Jun">#REF!</definedName>
    <definedName name="AM_Mar" localSheetId="0">#REF!</definedName>
    <definedName name="AM_Mar">#REF!</definedName>
    <definedName name="AM_May" localSheetId="0">#REF!</definedName>
    <definedName name="AM_May">#REF!</definedName>
    <definedName name="AM_Nov" localSheetId="0">#REF!</definedName>
    <definedName name="AM_Nov">#REF!</definedName>
    <definedName name="AM_Oct" localSheetId="0">#REF!</definedName>
    <definedName name="AM_Oct">#REF!</definedName>
    <definedName name="AM_Sep" localSheetId="0">#REF!</definedName>
    <definedName name="AM_Sep">#REF!</definedName>
    <definedName name="AN_Apr" localSheetId="0">#REF!</definedName>
    <definedName name="AN_Apr">#REF!</definedName>
    <definedName name="AN_Aug" localSheetId="0">#REF!</definedName>
    <definedName name="AN_Aug">#REF!</definedName>
    <definedName name="AN_Dec" localSheetId="0">#REF!</definedName>
    <definedName name="AN_Dec">#REF!</definedName>
    <definedName name="AN_Feb" localSheetId="0">#REF!</definedName>
    <definedName name="AN_Feb">#REF!</definedName>
    <definedName name="AN_Jan" localSheetId="0">#REF!</definedName>
    <definedName name="AN_Jan">#REF!</definedName>
    <definedName name="AN_Jul" localSheetId="0">#REF!</definedName>
    <definedName name="AN_Jul">#REF!</definedName>
    <definedName name="AN_Jun" localSheetId="0">#REF!</definedName>
    <definedName name="AN_Jun">#REF!</definedName>
    <definedName name="AN_Mar" localSheetId="0">#REF!</definedName>
    <definedName name="AN_Mar">#REF!</definedName>
    <definedName name="AN_May" localSheetId="0">#REF!</definedName>
    <definedName name="AN_May">#REF!</definedName>
    <definedName name="AN_Nov" localSheetId="0">#REF!</definedName>
    <definedName name="AN_Nov">#REF!</definedName>
    <definedName name="AN_Oct" localSheetId="0">#REF!</definedName>
    <definedName name="AN_Oct">#REF!</definedName>
    <definedName name="AN_Sep" localSheetId="0">#REF!</definedName>
    <definedName name="AN_Sep">#REF!</definedName>
    <definedName name="AO_Apr" localSheetId="0">#REF!</definedName>
    <definedName name="AO_Apr">#REF!</definedName>
    <definedName name="AO_Aug" localSheetId="0">#REF!</definedName>
    <definedName name="AO_Aug">#REF!</definedName>
    <definedName name="AO_Dec" localSheetId="0">#REF!</definedName>
    <definedName name="AO_Dec">#REF!</definedName>
    <definedName name="AO_Feb" localSheetId="0">#REF!</definedName>
    <definedName name="AO_Feb">#REF!</definedName>
    <definedName name="AO_Jan" localSheetId="0">#REF!</definedName>
    <definedName name="AO_Jan">#REF!</definedName>
    <definedName name="AO_Jul" localSheetId="0">#REF!</definedName>
    <definedName name="AO_Jul">#REF!</definedName>
    <definedName name="AO_Jun" localSheetId="0">#REF!</definedName>
    <definedName name="AO_Jun">#REF!</definedName>
    <definedName name="AO_Mar" localSheetId="0">#REF!</definedName>
    <definedName name="AO_Mar">#REF!</definedName>
    <definedName name="AO_May" localSheetId="0">#REF!</definedName>
    <definedName name="AO_May">#REF!</definedName>
    <definedName name="AO_Nov" localSheetId="0">#REF!</definedName>
    <definedName name="AO_Nov">#REF!</definedName>
    <definedName name="AO_Oct" localSheetId="0">#REF!</definedName>
    <definedName name="AO_Oct">#REF!</definedName>
    <definedName name="AO_Sep" localSheetId="0">#REF!</definedName>
    <definedName name="AO_Sep">#REF!</definedName>
    <definedName name="AP_Apr" localSheetId="0">#REF!</definedName>
    <definedName name="AP_Apr">#REF!</definedName>
    <definedName name="AP_Aug" localSheetId="0">#REF!</definedName>
    <definedName name="AP_Aug">#REF!</definedName>
    <definedName name="AP_Dec" localSheetId="0">#REF!</definedName>
    <definedName name="AP_Dec">#REF!</definedName>
    <definedName name="AP_Feb" localSheetId="0">#REF!</definedName>
    <definedName name="AP_Feb">#REF!</definedName>
    <definedName name="AP_Jan" localSheetId="0">#REF!</definedName>
    <definedName name="AP_Jan">#REF!</definedName>
    <definedName name="AP_Jul" localSheetId="0">#REF!</definedName>
    <definedName name="AP_Jul">#REF!</definedName>
    <definedName name="AP_Jun" localSheetId="0">#REF!</definedName>
    <definedName name="AP_Jun">#REF!</definedName>
    <definedName name="AP_Mar" localSheetId="0">#REF!</definedName>
    <definedName name="AP_Mar">#REF!</definedName>
    <definedName name="AP_May" localSheetId="0">#REF!</definedName>
    <definedName name="AP_May">#REF!</definedName>
    <definedName name="AP_Nov" localSheetId="0">#REF!</definedName>
    <definedName name="AP_Nov">#REF!</definedName>
    <definedName name="AP_Oct" localSheetId="0">#REF!</definedName>
    <definedName name="AP_Oct">#REF!</definedName>
    <definedName name="AP_Sep" localSheetId="0">#REF!</definedName>
    <definedName name="AP_Sep">#REF!</definedName>
    <definedName name="AQ_Apr" localSheetId="0">#REF!</definedName>
    <definedName name="AQ_Apr">#REF!</definedName>
    <definedName name="AQ_Aug" localSheetId="0">#REF!</definedName>
    <definedName name="AQ_Aug">#REF!</definedName>
    <definedName name="AQ_Dec" localSheetId="0">#REF!</definedName>
    <definedName name="AQ_Dec">#REF!</definedName>
    <definedName name="AQ_Feb" localSheetId="0">#REF!</definedName>
    <definedName name="AQ_Feb">#REF!</definedName>
    <definedName name="AQ_Jan" localSheetId="0">#REF!</definedName>
    <definedName name="AQ_Jan">#REF!</definedName>
    <definedName name="AQ_Jul" localSheetId="0">#REF!</definedName>
    <definedName name="AQ_Jul">#REF!</definedName>
    <definedName name="AQ_Jun" localSheetId="0">#REF!</definedName>
    <definedName name="AQ_Jun">#REF!</definedName>
    <definedName name="AQ_Mar" localSheetId="0">#REF!</definedName>
    <definedName name="AQ_Mar">#REF!</definedName>
    <definedName name="AQ_May" localSheetId="0">#REF!</definedName>
    <definedName name="AQ_May">#REF!</definedName>
    <definedName name="AQ_Nov" localSheetId="0">#REF!</definedName>
    <definedName name="AQ_Nov">#REF!</definedName>
    <definedName name="AQ_Oct" localSheetId="0">#REF!</definedName>
    <definedName name="AQ_Oct">#REF!</definedName>
    <definedName name="AQ_Sep" localSheetId="0">#REF!</definedName>
    <definedName name="AQ_Sep">#REF!</definedName>
    <definedName name="AR_Apr" localSheetId="0">#REF!</definedName>
    <definedName name="AR_Apr">#REF!</definedName>
    <definedName name="AR_Aug" localSheetId="0">#REF!</definedName>
    <definedName name="AR_Aug">#REF!</definedName>
    <definedName name="AR_Dec" localSheetId="0">#REF!</definedName>
    <definedName name="AR_Dec">#REF!</definedName>
    <definedName name="AR_Feb" localSheetId="0">#REF!</definedName>
    <definedName name="AR_Feb">#REF!</definedName>
    <definedName name="AR_Jan" localSheetId="0">#REF!</definedName>
    <definedName name="AR_Jan">#REF!</definedName>
    <definedName name="AR_Jul" localSheetId="0">#REF!</definedName>
    <definedName name="AR_Jul">#REF!</definedName>
    <definedName name="AR_Jun" localSheetId="0">#REF!</definedName>
    <definedName name="AR_Jun">#REF!</definedName>
    <definedName name="AR_Mar" localSheetId="0">#REF!</definedName>
    <definedName name="AR_Mar">#REF!</definedName>
    <definedName name="AR_May" localSheetId="0">#REF!</definedName>
    <definedName name="AR_May">#REF!</definedName>
    <definedName name="AR_Nov" localSheetId="0">#REF!</definedName>
    <definedName name="AR_Nov">#REF!</definedName>
    <definedName name="AR_Oct" localSheetId="0">#REF!</definedName>
    <definedName name="AR_Oct">#REF!</definedName>
    <definedName name="AR_Sep" localSheetId="0">#REF!</definedName>
    <definedName name="AR_Sep">#REF!</definedName>
    <definedName name="AS_Apr" localSheetId="0">#REF!</definedName>
    <definedName name="AS_Apr">#REF!</definedName>
    <definedName name="AS_Aug" localSheetId="0">#REF!</definedName>
    <definedName name="AS_Aug">#REF!</definedName>
    <definedName name="AS_Dec" localSheetId="0">#REF!</definedName>
    <definedName name="AS_Dec">#REF!</definedName>
    <definedName name="AS_Feb" localSheetId="0">#REF!</definedName>
    <definedName name="AS_Feb">#REF!</definedName>
    <definedName name="AS_Jan" localSheetId="0">#REF!</definedName>
    <definedName name="AS_Jan">#REF!</definedName>
    <definedName name="AS_Jul" localSheetId="0">#REF!</definedName>
    <definedName name="AS_Jul">#REF!</definedName>
    <definedName name="AS_Jun" localSheetId="0">#REF!</definedName>
    <definedName name="AS_Jun">#REF!</definedName>
    <definedName name="AS_Mar" localSheetId="0">#REF!</definedName>
    <definedName name="AS_Mar">#REF!</definedName>
    <definedName name="AS_May" localSheetId="0">#REF!</definedName>
    <definedName name="AS_May">#REF!</definedName>
    <definedName name="AS_Nov" localSheetId="0">#REF!</definedName>
    <definedName name="AS_Nov">#REF!</definedName>
    <definedName name="AS_Oct" localSheetId="0">#REF!</definedName>
    <definedName name="AS_Oct">#REF!</definedName>
    <definedName name="AS_Sep" localSheetId="0">#REF!</definedName>
    <definedName name="AS_Sep">#REF!</definedName>
    <definedName name="AT_Apr" localSheetId="0">#REF!</definedName>
    <definedName name="AT_Apr">#REF!</definedName>
    <definedName name="AT_Aug" localSheetId="0">#REF!</definedName>
    <definedName name="AT_Aug">#REF!</definedName>
    <definedName name="AT_Dec" localSheetId="0">#REF!</definedName>
    <definedName name="AT_Dec">#REF!</definedName>
    <definedName name="AT_Feb" localSheetId="0">#REF!</definedName>
    <definedName name="AT_Feb">#REF!</definedName>
    <definedName name="AT_Jan" localSheetId="0">#REF!</definedName>
    <definedName name="AT_Jan">#REF!</definedName>
    <definedName name="AT_Jul" localSheetId="0">#REF!</definedName>
    <definedName name="AT_Jul">#REF!</definedName>
    <definedName name="AT_Jun" localSheetId="0">#REF!</definedName>
    <definedName name="AT_Jun">#REF!</definedName>
    <definedName name="AT_Mar" localSheetId="0">#REF!</definedName>
    <definedName name="AT_Mar">#REF!</definedName>
    <definedName name="AT_May" localSheetId="0">#REF!</definedName>
    <definedName name="AT_May">#REF!</definedName>
    <definedName name="AT_Nov" localSheetId="0">#REF!</definedName>
    <definedName name="AT_Nov">#REF!</definedName>
    <definedName name="AT_Oct" localSheetId="0">#REF!</definedName>
    <definedName name="AT_Oct">#REF!</definedName>
    <definedName name="AT_Sep" localSheetId="0">#REF!</definedName>
    <definedName name="AT_Sep">#REF!</definedName>
    <definedName name="AU_Apr" localSheetId="0">#REF!</definedName>
    <definedName name="AU_Apr">#REF!</definedName>
    <definedName name="AU_Aug" localSheetId="0">#REF!</definedName>
    <definedName name="AU_Aug">#REF!</definedName>
    <definedName name="AU_Dec" localSheetId="0">#REF!</definedName>
    <definedName name="AU_Dec">#REF!</definedName>
    <definedName name="AU_Feb" localSheetId="0">#REF!</definedName>
    <definedName name="AU_Feb">#REF!</definedName>
    <definedName name="AU_Jan" localSheetId="0">#REF!</definedName>
    <definedName name="AU_Jan">#REF!</definedName>
    <definedName name="AU_Jul" localSheetId="0">#REF!</definedName>
    <definedName name="AU_Jul">#REF!</definedName>
    <definedName name="AU_Jun" localSheetId="0">#REF!</definedName>
    <definedName name="AU_Jun">#REF!</definedName>
    <definedName name="AU_Mar" localSheetId="0">#REF!</definedName>
    <definedName name="AU_Mar">#REF!</definedName>
    <definedName name="AU_May" localSheetId="0">#REF!</definedName>
    <definedName name="AU_May">#REF!</definedName>
    <definedName name="AU_Nov" localSheetId="0">#REF!</definedName>
    <definedName name="AU_Nov">#REF!</definedName>
    <definedName name="AU_Oct" localSheetId="0">#REF!</definedName>
    <definedName name="AU_Oct">#REF!</definedName>
    <definedName name="AU_Sep" localSheetId="0">#REF!</definedName>
    <definedName name="AU_Sep">#REF!</definedName>
    <definedName name="AV_Apr" localSheetId="0">#REF!</definedName>
    <definedName name="AV_Apr">#REF!</definedName>
    <definedName name="AV_Aug" localSheetId="0">#REF!</definedName>
    <definedName name="AV_Aug">#REF!</definedName>
    <definedName name="AV_Dec" localSheetId="0">#REF!</definedName>
    <definedName name="AV_Dec">#REF!</definedName>
    <definedName name="AV_Feb" localSheetId="0">#REF!</definedName>
    <definedName name="AV_Feb">#REF!</definedName>
    <definedName name="AV_Jan" localSheetId="0">#REF!</definedName>
    <definedName name="AV_Jan">#REF!</definedName>
    <definedName name="AV_Jul" localSheetId="0">#REF!</definedName>
    <definedName name="AV_Jul">#REF!</definedName>
    <definedName name="AV_Jun" localSheetId="0">#REF!</definedName>
    <definedName name="AV_Jun">#REF!</definedName>
    <definedName name="AV_Mar" localSheetId="0">#REF!</definedName>
    <definedName name="AV_Mar">#REF!</definedName>
    <definedName name="AV_May" localSheetId="0">#REF!</definedName>
    <definedName name="AV_May">#REF!</definedName>
    <definedName name="AV_Nov" localSheetId="0">#REF!</definedName>
    <definedName name="AV_Nov">#REF!</definedName>
    <definedName name="AV_Oct" localSheetId="0">#REF!</definedName>
    <definedName name="AV_Oct">#REF!</definedName>
    <definedName name="AV_Sep" localSheetId="0">#REF!</definedName>
    <definedName name="AV_Sep">#REF!</definedName>
    <definedName name="AW_Apr" localSheetId="0">#REF!</definedName>
    <definedName name="AW_Apr">#REF!</definedName>
    <definedName name="AW_Aug" localSheetId="0">#REF!</definedName>
    <definedName name="AW_Aug">#REF!</definedName>
    <definedName name="AW_Dec" localSheetId="0">#REF!</definedName>
    <definedName name="AW_Dec">#REF!</definedName>
    <definedName name="AW_Feb" localSheetId="0">#REF!</definedName>
    <definedName name="AW_Feb">#REF!</definedName>
    <definedName name="AW_Jan" localSheetId="0">#REF!</definedName>
    <definedName name="AW_Jan">#REF!</definedName>
    <definedName name="AW_Jul" localSheetId="0">#REF!</definedName>
    <definedName name="AW_Jul">#REF!</definedName>
    <definedName name="AW_Jun" localSheetId="0">#REF!</definedName>
    <definedName name="AW_Jun">#REF!</definedName>
    <definedName name="AW_Mar" localSheetId="0">#REF!</definedName>
    <definedName name="AW_Mar">#REF!</definedName>
    <definedName name="AW_May" localSheetId="0">#REF!</definedName>
    <definedName name="AW_May">#REF!</definedName>
    <definedName name="AW_Nov" localSheetId="0">#REF!</definedName>
    <definedName name="AW_Nov">#REF!</definedName>
    <definedName name="AW_Oct" localSheetId="0">#REF!</definedName>
    <definedName name="AW_Oct">#REF!</definedName>
    <definedName name="AW_Sep" localSheetId="0">#REF!</definedName>
    <definedName name="AW_Sep">#REF!</definedName>
    <definedName name="AX_Apr" localSheetId="0">#REF!</definedName>
    <definedName name="AX_Apr">#REF!</definedName>
    <definedName name="AX_Aug" localSheetId="0">#REF!</definedName>
    <definedName name="AX_Aug">#REF!</definedName>
    <definedName name="AX_Dec" localSheetId="0">#REF!</definedName>
    <definedName name="AX_Dec">#REF!</definedName>
    <definedName name="AX_Feb" localSheetId="0">#REF!</definedName>
    <definedName name="AX_Feb">#REF!</definedName>
    <definedName name="AX_Jan" localSheetId="0">#REF!</definedName>
    <definedName name="AX_Jan">#REF!</definedName>
    <definedName name="AX_Jul" localSheetId="0">#REF!</definedName>
    <definedName name="AX_Jul">#REF!</definedName>
    <definedName name="AX_Jun" localSheetId="0">#REF!</definedName>
    <definedName name="AX_Jun">#REF!</definedName>
    <definedName name="AX_Mar" localSheetId="0">#REF!</definedName>
    <definedName name="AX_Mar">#REF!</definedName>
    <definedName name="AX_May" localSheetId="0">#REF!</definedName>
    <definedName name="AX_May">#REF!</definedName>
    <definedName name="AX_Nov" localSheetId="0">#REF!</definedName>
    <definedName name="AX_Nov">#REF!</definedName>
    <definedName name="AX_Oct" localSheetId="0">#REF!</definedName>
    <definedName name="AX_Oct">#REF!</definedName>
    <definedName name="AX_Sep" localSheetId="0">#REF!</definedName>
    <definedName name="AX_Sep">#REF!</definedName>
    <definedName name="AY_Apr" localSheetId="0">#REF!</definedName>
    <definedName name="AY_Apr">#REF!</definedName>
    <definedName name="AY_Aug" localSheetId="0">#REF!</definedName>
    <definedName name="AY_Aug">#REF!</definedName>
    <definedName name="AY_Dec" localSheetId="0">#REF!</definedName>
    <definedName name="AY_Dec">#REF!</definedName>
    <definedName name="AY_Feb" localSheetId="0">#REF!</definedName>
    <definedName name="AY_Feb">#REF!</definedName>
    <definedName name="AY_Jan" localSheetId="0">#REF!</definedName>
    <definedName name="AY_Jan">#REF!</definedName>
    <definedName name="AY_Jul" localSheetId="0">#REF!</definedName>
    <definedName name="AY_Jul">#REF!</definedName>
    <definedName name="AY_Jun" localSheetId="0">#REF!</definedName>
    <definedName name="AY_Jun">#REF!</definedName>
    <definedName name="AY_Mar" localSheetId="0">#REF!</definedName>
    <definedName name="AY_Mar">#REF!</definedName>
    <definedName name="AY_May" localSheetId="0">#REF!</definedName>
    <definedName name="AY_May">#REF!</definedName>
    <definedName name="AY_Nov" localSheetId="0">#REF!</definedName>
    <definedName name="AY_Nov">#REF!</definedName>
    <definedName name="AY_Oct" localSheetId="0">#REF!</definedName>
    <definedName name="AY_Oct">#REF!</definedName>
    <definedName name="AY_Sep" localSheetId="0">#REF!</definedName>
    <definedName name="AY_Sep">#REF!</definedName>
    <definedName name="AZ_Apr" localSheetId="0">#REF!</definedName>
    <definedName name="AZ_Apr">#REF!</definedName>
    <definedName name="AZ_Aug" localSheetId="0">#REF!</definedName>
    <definedName name="AZ_Aug">#REF!</definedName>
    <definedName name="AZ_Dec" localSheetId="0">#REF!</definedName>
    <definedName name="AZ_Dec">#REF!</definedName>
    <definedName name="AZ_Feb" localSheetId="0">#REF!</definedName>
    <definedName name="AZ_Feb">#REF!</definedName>
    <definedName name="AZ_Jan" localSheetId="0">#REF!</definedName>
    <definedName name="AZ_Jan">#REF!</definedName>
    <definedName name="AZ_Jul" localSheetId="0">#REF!</definedName>
    <definedName name="AZ_Jul">#REF!</definedName>
    <definedName name="AZ_Jun" localSheetId="0">#REF!</definedName>
    <definedName name="AZ_Jun">#REF!</definedName>
    <definedName name="AZ_Mar" localSheetId="0">#REF!</definedName>
    <definedName name="AZ_Mar">#REF!</definedName>
    <definedName name="AZ_May" localSheetId="0">#REF!</definedName>
    <definedName name="AZ_May">#REF!</definedName>
    <definedName name="AZ_Nov" localSheetId="0">#REF!</definedName>
    <definedName name="AZ_Nov">#REF!</definedName>
    <definedName name="AZ_Oct" localSheetId="0">#REF!</definedName>
    <definedName name="AZ_Oct">#REF!</definedName>
    <definedName name="AZ_Sep" localSheetId="0">#REF!</definedName>
    <definedName name="AZ_Sep">#REF!</definedName>
    <definedName name="BA_Apr" localSheetId="0">#REF!</definedName>
    <definedName name="BA_Apr">#REF!</definedName>
    <definedName name="BA_Aug" localSheetId="0">#REF!</definedName>
    <definedName name="BA_Aug">#REF!</definedName>
    <definedName name="BA_Dec" localSheetId="0">#REF!</definedName>
    <definedName name="BA_Dec">#REF!</definedName>
    <definedName name="BA_Feb" localSheetId="0">#REF!</definedName>
    <definedName name="BA_Feb">#REF!</definedName>
    <definedName name="BA_Jan" localSheetId="0">#REF!</definedName>
    <definedName name="BA_Jan">#REF!</definedName>
    <definedName name="BA_Jul" localSheetId="0">#REF!</definedName>
    <definedName name="BA_Jul">#REF!</definedName>
    <definedName name="BA_Jun" localSheetId="0">#REF!</definedName>
    <definedName name="BA_Jun">#REF!</definedName>
    <definedName name="BA_Mar" localSheetId="0">#REF!</definedName>
    <definedName name="BA_Mar">#REF!</definedName>
    <definedName name="BA_May" localSheetId="0">#REF!</definedName>
    <definedName name="BA_May">#REF!</definedName>
    <definedName name="BA_Nov" localSheetId="0">#REF!</definedName>
    <definedName name="BA_Nov">#REF!</definedName>
    <definedName name="BA_Oct" localSheetId="0">#REF!</definedName>
    <definedName name="BA_Oct">#REF!</definedName>
    <definedName name="BA_Sep" localSheetId="0">#REF!</definedName>
    <definedName name="BA_Sep">#REF!</definedName>
    <definedName name="BB_Apr" localSheetId="0">#REF!</definedName>
    <definedName name="BB_Apr">#REF!</definedName>
    <definedName name="BB_Aug" localSheetId="0">#REF!</definedName>
    <definedName name="BB_Aug">#REF!</definedName>
    <definedName name="BB_Dec" localSheetId="0">#REF!</definedName>
    <definedName name="BB_Dec">#REF!</definedName>
    <definedName name="BB_Feb" localSheetId="0">#REF!</definedName>
    <definedName name="BB_Feb">#REF!</definedName>
    <definedName name="BB_Jan" localSheetId="0">#REF!</definedName>
    <definedName name="BB_Jan">#REF!</definedName>
    <definedName name="BB_Jul" localSheetId="0">#REF!</definedName>
    <definedName name="BB_Jul">#REF!</definedName>
    <definedName name="BB_Jun" localSheetId="0">#REF!</definedName>
    <definedName name="BB_Jun">#REF!</definedName>
    <definedName name="BB_Mar" localSheetId="0">#REF!</definedName>
    <definedName name="BB_Mar">#REF!</definedName>
    <definedName name="BB_May" localSheetId="0">#REF!</definedName>
    <definedName name="BB_May">#REF!</definedName>
    <definedName name="BB_Nov" localSheetId="0">#REF!</definedName>
    <definedName name="BB_Nov">#REF!</definedName>
    <definedName name="BB_Oct" localSheetId="0">#REF!</definedName>
    <definedName name="BB_Oct">#REF!</definedName>
    <definedName name="BB_Sep" localSheetId="0">#REF!</definedName>
    <definedName name="BB_Sep">#REF!</definedName>
    <definedName name="BC_Apr" localSheetId="0">#REF!</definedName>
    <definedName name="BC_Apr">#REF!</definedName>
    <definedName name="BC_Aug" localSheetId="0">#REF!</definedName>
    <definedName name="BC_Aug">#REF!</definedName>
    <definedName name="BC_Dec" localSheetId="0">#REF!</definedName>
    <definedName name="BC_Dec">#REF!</definedName>
    <definedName name="BC_Feb" localSheetId="0">#REF!</definedName>
    <definedName name="BC_Feb">#REF!</definedName>
    <definedName name="BC_Jan" localSheetId="0">#REF!</definedName>
    <definedName name="BC_Jan">#REF!</definedName>
    <definedName name="BC_Jul" localSheetId="0">#REF!</definedName>
    <definedName name="BC_Jul">#REF!</definedName>
    <definedName name="BC_Jun" localSheetId="0">#REF!</definedName>
    <definedName name="BC_Jun">#REF!</definedName>
    <definedName name="BC_Mar" localSheetId="0">#REF!</definedName>
    <definedName name="BC_Mar">#REF!</definedName>
    <definedName name="BC_May" localSheetId="0">#REF!</definedName>
    <definedName name="BC_May">#REF!</definedName>
    <definedName name="BC_Nov" localSheetId="0">#REF!</definedName>
    <definedName name="BC_Nov">#REF!</definedName>
    <definedName name="BC_Oct" localSheetId="0">#REF!</definedName>
    <definedName name="BC_Oct">#REF!</definedName>
    <definedName name="BC_Sep" localSheetId="0">#REF!</definedName>
    <definedName name="BC_Sep">#REF!</definedName>
    <definedName name="BD_Apr" localSheetId="0">#REF!</definedName>
    <definedName name="BD_Apr">#REF!</definedName>
    <definedName name="BD_Aug" localSheetId="0">#REF!</definedName>
    <definedName name="BD_Aug">#REF!</definedName>
    <definedName name="BD_Dec" localSheetId="0">#REF!</definedName>
    <definedName name="BD_Dec">#REF!</definedName>
    <definedName name="BD_Feb" localSheetId="0">#REF!</definedName>
    <definedName name="BD_Feb">#REF!</definedName>
    <definedName name="BD_Jan" localSheetId="0">#REF!</definedName>
    <definedName name="BD_Jan">#REF!</definedName>
    <definedName name="BD_Jul" localSheetId="0">#REF!</definedName>
    <definedName name="BD_Jul">#REF!</definedName>
    <definedName name="BD_Jun" localSheetId="0">#REF!</definedName>
    <definedName name="BD_Jun">#REF!</definedName>
    <definedName name="BD_Mar" localSheetId="0">#REF!</definedName>
    <definedName name="BD_Mar">#REF!</definedName>
    <definedName name="BD_May" localSheetId="0">#REF!</definedName>
    <definedName name="BD_May">#REF!</definedName>
    <definedName name="BD_Nov" localSheetId="0">#REF!</definedName>
    <definedName name="BD_Nov">#REF!</definedName>
    <definedName name="BD_Oct" localSheetId="0">#REF!</definedName>
    <definedName name="BD_Oct">#REF!</definedName>
    <definedName name="BD_Sep" localSheetId="0">#REF!</definedName>
    <definedName name="BD_Sep">#REF!</definedName>
    <definedName name="BE_Apr" localSheetId="0">#REF!</definedName>
    <definedName name="BE_Apr">#REF!</definedName>
    <definedName name="BE_Aug" localSheetId="0">#REF!</definedName>
    <definedName name="BE_Aug">#REF!</definedName>
    <definedName name="BE_Dec" localSheetId="0">#REF!</definedName>
    <definedName name="BE_Dec">#REF!</definedName>
    <definedName name="BE_Feb" localSheetId="0">#REF!</definedName>
    <definedName name="BE_Feb">#REF!</definedName>
    <definedName name="BE_Jan" localSheetId="0">#REF!</definedName>
    <definedName name="BE_Jan">#REF!</definedName>
    <definedName name="BE_Jul" localSheetId="0">#REF!</definedName>
    <definedName name="BE_Jul">#REF!</definedName>
    <definedName name="BE_Jun" localSheetId="0">#REF!</definedName>
    <definedName name="BE_Jun">#REF!</definedName>
    <definedName name="BE_Mar" localSheetId="0">#REF!</definedName>
    <definedName name="BE_Mar">#REF!</definedName>
    <definedName name="BE_May" localSheetId="0">#REF!</definedName>
    <definedName name="BE_May">#REF!</definedName>
    <definedName name="BE_Nov" localSheetId="0">#REF!</definedName>
    <definedName name="BE_Nov">#REF!</definedName>
    <definedName name="BE_Oct" localSheetId="0">#REF!</definedName>
    <definedName name="BE_Oct">#REF!</definedName>
    <definedName name="BE_Sep" localSheetId="0">#REF!</definedName>
    <definedName name="BE_Sep">#REF!</definedName>
    <definedName name="BF_Apr" localSheetId="0">#REF!</definedName>
    <definedName name="BF_Apr">#REF!</definedName>
    <definedName name="BF_Aug" localSheetId="0">#REF!</definedName>
    <definedName name="BF_Aug">#REF!</definedName>
    <definedName name="BF_Dec" localSheetId="0">#REF!</definedName>
    <definedName name="BF_Dec">#REF!</definedName>
    <definedName name="BF_Feb" localSheetId="0">#REF!</definedName>
    <definedName name="BF_Feb">#REF!</definedName>
    <definedName name="BF_Jan" localSheetId="0">#REF!</definedName>
    <definedName name="BF_Jan">#REF!</definedName>
    <definedName name="BF_Jul" localSheetId="0">#REF!</definedName>
    <definedName name="BF_Jul">#REF!</definedName>
    <definedName name="BF_Jun" localSheetId="0">#REF!</definedName>
    <definedName name="BF_Jun">#REF!</definedName>
    <definedName name="BF_Mar" localSheetId="0">#REF!</definedName>
    <definedName name="BF_Mar">#REF!</definedName>
    <definedName name="BF_May" localSheetId="0">#REF!</definedName>
    <definedName name="BF_May">#REF!</definedName>
    <definedName name="BF_Nov" localSheetId="0">#REF!</definedName>
    <definedName name="BF_Nov">#REF!</definedName>
    <definedName name="BF_Oct" localSheetId="0">#REF!</definedName>
    <definedName name="BF_Oct">#REF!</definedName>
    <definedName name="BF_Sep" localSheetId="0">#REF!</definedName>
    <definedName name="BF_Sep">#REF!</definedName>
    <definedName name="BG_Apr" localSheetId="0">#REF!</definedName>
    <definedName name="BG_Apr">#REF!</definedName>
    <definedName name="BG_Aug" localSheetId="0">#REF!</definedName>
    <definedName name="BG_Aug">#REF!</definedName>
    <definedName name="BG_Dec" localSheetId="0">#REF!</definedName>
    <definedName name="BG_Dec">#REF!</definedName>
    <definedName name="BG_Feb" localSheetId="0">#REF!</definedName>
    <definedName name="BG_Feb">#REF!</definedName>
    <definedName name="BG_Jan" localSheetId="0">#REF!</definedName>
    <definedName name="BG_Jan">#REF!</definedName>
    <definedName name="BG_Jul" localSheetId="0">#REF!</definedName>
    <definedName name="BG_Jul">#REF!</definedName>
    <definedName name="BG_Jun" localSheetId="0">#REF!</definedName>
    <definedName name="BG_Jun">#REF!</definedName>
    <definedName name="BG_Mar" localSheetId="0">#REF!</definedName>
    <definedName name="BG_Mar">#REF!</definedName>
    <definedName name="BG_May" localSheetId="0">#REF!</definedName>
    <definedName name="BG_May">#REF!</definedName>
    <definedName name="BG_Nov" localSheetId="0">#REF!</definedName>
    <definedName name="BG_Nov">#REF!</definedName>
    <definedName name="BG_Oct" localSheetId="0">#REF!</definedName>
    <definedName name="BG_Oct">#REF!</definedName>
    <definedName name="BG_Sep" localSheetId="0">#REF!</definedName>
    <definedName name="BG_Sep">#REF!</definedName>
    <definedName name="BH_Apr" localSheetId="0">#REF!</definedName>
    <definedName name="BH_Apr">#REF!</definedName>
    <definedName name="BH_Aug" localSheetId="0">#REF!</definedName>
    <definedName name="BH_Aug">#REF!</definedName>
    <definedName name="BH_Dec" localSheetId="0">#REF!</definedName>
    <definedName name="BH_Dec">#REF!</definedName>
    <definedName name="BH_Feb" localSheetId="0">#REF!</definedName>
    <definedName name="BH_Feb">#REF!</definedName>
    <definedName name="BH_Jan" localSheetId="0">#REF!</definedName>
    <definedName name="BH_Jan">#REF!</definedName>
    <definedName name="BH_Jul" localSheetId="0">#REF!</definedName>
    <definedName name="BH_Jul">#REF!</definedName>
    <definedName name="BH_Jun" localSheetId="0">#REF!</definedName>
    <definedName name="BH_Jun">#REF!</definedName>
    <definedName name="BH_Mar" localSheetId="0">#REF!</definedName>
    <definedName name="BH_Mar">#REF!</definedName>
    <definedName name="BH_May" localSheetId="0">#REF!</definedName>
    <definedName name="BH_May">#REF!</definedName>
    <definedName name="BH_Nov" localSheetId="0">#REF!</definedName>
    <definedName name="BH_Nov">#REF!</definedName>
    <definedName name="BH_Oct" localSheetId="0">#REF!</definedName>
    <definedName name="BH_Oct">#REF!</definedName>
    <definedName name="BH_Sep" localSheetId="0">#REF!</definedName>
    <definedName name="BH_Sep">#REF!</definedName>
    <definedName name="BI_Apr" localSheetId="0">#REF!</definedName>
    <definedName name="BI_Apr">#REF!</definedName>
    <definedName name="BI_Aug" localSheetId="0">#REF!</definedName>
    <definedName name="BI_Aug">#REF!</definedName>
    <definedName name="BI_Dec" localSheetId="0">#REF!</definedName>
    <definedName name="BI_Dec">#REF!</definedName>
    <definedName name="BI_Feb" localSheetId="0">#REF!</definedName>
    <definedName name="BI_Feb">#REF!</definedName>
    <definedName name="BI_Jan" localSheetId="0">#REF!</definedName>
    <definedName name="BI_Jan">#REF!</definedName>
    <definedName name="BI_Jul" localSheetId="0">#REF!</definedName>
    <definedName name="BI_Jul">#REF!</definedName>
    <definedName name="BI_Jun" localSheetId="0">#REF!</definedName>
    <definedName name="BI_Jun">#REF!</definedName>
    <definedName name="BI_Mar" localSheetId="0">#REF!</definedName>
    <definedName name="BI_Mar">#REF!</definedName>
    <definedName name="BI_May" localSheetId="0">#REF!</definedName>
    <definedName name="BI_May">#REF!</definedName>
    <definedName name="BI_Nov" localSheetId="0">#REF!</definedName>
    <definedName name="BI_Nov">#REF!</definedName>
    <definedName name="BI_Oct" localSheetId="0">#REF!</definedName>
    <definedName name="BI_Oct">#REF!</definedName>
    <definedName name="BI_Sep" localSheetId="0">#REF!</definedName>
    <definedName name="BI_Sep">#REF!</definedName>
    <definedName name="BJ_Apr" localSheetId="0">#REF!</definedName>
    <definedName name="BJ_Apr">#REF!</definedName>
    <definedName name="BJ_Aug" localSheetId="0">#REF!</definedName>
    <definedName name="BJ_Aug">#REF!</definedName>
    <definedName name="BJ_Dec" localSheetId="0">#REF!</definedName>
    <definedName name="BJ_Dec">#REF!</definedName>
    <definedName name="BJ_Feb" localSheetId="0">#REF!</definedName>
    <definedName name="BJ_Feb">#REF!</definedName>
    <definedName name="BJ_Jan" localSheetId="0">#REF!</definedName>
    <definedName name="BJ_Jan">#REF!</definedName>
    <definedName name="BJ_Jul" localSheetId="0">#REF!</definedName>
    <definedName name="BJ_Jul">#REF!</definedName>
    <definedName name="BJ_Jun" localSheetId="0">#REF!</definedName>
    <definedName name="BJ_Jun">#REF!</definedName>
    <definedName name="BJ_Mar" localSheetId="0">#REF!</definedName>
    <definedName name="BJ_Mar">#REF!</definedName>
    <definedName name="BJ_May" localSheetId="0">#REF!</definedName>
    <definedName name="BJ_May">#REF!</definedName>
    <definedName name="BJ_Nov" localSheetId="0">#REF!</definedName>
    <definedName name="BJ_Nov">#REF!</definedName>
    <definedName name="BJ_Oct" localSheetId="0">#REF!</definedName>
    <definedName name="BJ_Oct">#REF!</definedName>
    <definedName name="BJ_Sep" localSheetId="0">#REF!</definedName>
    <definedName name="BJ_Sep">#REF!</definedName>
    <definedName name="BK_Apr" localSheetId="0">#REF!</definedName>
    <definedName name="BK_Apr">#REF!</definedName>
    <definedName name="BK_Aug" localSheetId="0">#REF!</definedName>
    <definedName name="BK_Aug">#REF!</definedName>
    <definedName name="BK_Dec" localSheetId="0">#REF!</definedName>
    <definedName name="BK_Dec">#REF!</definedName>
    <definedName name="BK_Feb" localSheetId="0">#REF!</definedName>
    <definedName name="BK_Feb">#REF!</definedName>
    <definedName name="BK_Jan" localSheetId="0">#REF!</definedName>
    <definedName name="BK_Jan">#REF!</definedName>
    <definedName name="BK_Jul" localSheetId="0">#REF!</definedName>
    <definedName name="BK_Jul">#REF!</definedName>
    <definedName name="BK_Jun" localSheetId="0">#REF!</definedName>
    <definedName name="BK_Jun">#REF!</definedName>
    <definedName name="BK_Mar" localSheetId="0">#REF!</definedName>
    <definedName name="BK_Mar">#REF!</definedName>
    <definedName name="BK_May" localSheetId="0">#REF!</definedName>
    <definedName name="BK_May">#REF!</definedName>
    <definedName name="BK_Nov" localSheetId="0">#REF!</definedName>
    <definedName name="BK_Nov">#REF!</definedName>
    <definedName name="BK_Oct" localSheetId="0">#REF!</definedName>
    <definedName name="BK_Oct">#REF!</definedName>
    <definedName name="BK_Sep" localSheetId="0">#REF!</definedName>
    <definedName name="BK_Sep">#REF!</definedName>
    <definedName name="BL_Apr" localSheetId="0">#REF!</definedName>
    <definedName name="BL_Apr">#REF!</definedName>
    <definedName name="BL_Aug" localSheetId="0">#REF!</definedName>
    <definedName name="BL_Aug">#REF!</definedName>
    <definedName name="BL_Dec" localSheetId="0">#REF!</definedName>
    <definedName name="BL_Dec">#REF!</definedName>
    <definedName name="BL_Feb" localSheetId="0">#REF!</definedName>
    <definedName name="BL_Feb">#REF!</definedName>
    <definedName name="BL_Jan" localSheetId="0">#REF!</definedName>
    <definedName name="BL_Jan">#REF!</definedName>
    <definedName name="BL_Jul" localSheetId="0">#REF!</definedName>
    <definedName name="BL_Jul">#REF!</definedName>
    <definedName name="BL_Jun" localSheetId="0">#REF!</definedName>
    <definedName name="BL_Jun">#REF!</definedName>
    <definedName name="BL_Mar" localSheetId="0">#REF!</definedName>
    <definedName name="BL_Mar">#REF!</definedName>
    <definedName name="BL_May" localSheetId="0">#REF!</definedName>
    <definedName name="BL_May">#REF!</definedName>
    <definedName name="BL_Nov" localSheetId="0">#REF!</definedName>
    <definedName name="BL_Nov">#REF!</definedName>
    <definedName name="BL_Oct" localSheetId="0">#REF!</definedName>
    <definedName name="BL_Oct">#REF!</definedName>
    <definedName name="BL_Sep" localSheetId="0">#REF!</definedName>
    <definedName name="BL_Sep">#REF!</definedName>
    <definedName name="BM_Apr" localSheetId="0">#REF!</definedName>
    <definedName name="BM_Apr">#REF!</definedName>
    <definedName name="BM_Aug" localSheetId="0">#REF!</definedName>
    <definedName name="BM_Aug">#REF!</definedName>
    <definedName name="BM_Dec" localSheetId="0">#REF!</definedName>
    <definedName name="BM_Dec">#REF!</definedName>
    <definedName name="BM_Feb" localSheetId="0">#REF!</definedName>
    <definedName name="BM_Feb">#REF!</definedName>
    <definedName name="BM_Jan" localSheetId="0">#REF!</definedName>
    <definedName name="BM_Jan">#REF!</definedName>
    <definedName name="BM_Jul" localSheetId="0">#REF!</definedName>
    <definedName name="BM_Jul">#REF!</definedName>
    <definedName name="BM_Jun" localSheetId="0">#REF!</definedName>
    <definedName name="BM_Jun">#REF!</definedName>
    <definedName name="BM_Mar" localSheetId="0">#REF!</definedName>
    <definedName name="BM_Mar">#REF!</definedName>
    <definedName name="BM_May" localSheetId="0">#REF!</definedName>
    <definedName name="BM_May">#REF!</definedName>
    <definedName name="BM_Nov" localSheetId="0">#REF!</definedName>
    <definedName name="BM_Nov">#REF!</definedName>
    <definedName name="BM_Oct" localSheetId="0">#REF!</definedName>
    <definedName name="BM_Oct">#REF!</definedName>
    <definedName name="BM_Sep" localSheetId="0">#REF!</definedName>
    <definedName name="BM_Sep">#REF!</definedName>
    <definedName name="BN_Apr" localSheetId="0">#REF!</definedName>
    <definedName name="BN_Apr">#REF!</definedName>
    <definedName name="BN_Aug" localSheetId="0">#REF!</definedName>
    <definedName name="BN_Aug">#REF!</definedName>
    <definedName name="BN_Dec" localSheetId="0">#REF!</definedName>
    <definedName name="BN_Dec">#REF!</definedName>
    <definedName name="BN_Feb" localSheetId="0">#REF!</definedName>
    <definedName name="BN_Feb">#REF!</definedName>
    <definedName name="BN_Jan" localSheetId="0">#REF!</definedName>
    <definedName name="BN_Jan">#REF!</definedName>
    <definedName name="BN_Jul" localSheetId="0">#REF!</definedName>
    <definedName name="BN_Jul">#REF!</definedName>
    <definedName name="BN_Jun" localSheetId="0">#REF!</definedName>
    <definedName name="BN_Jun">#REF!</definedName>
    <definedName name="BN_Mar" localSheetId="0">#REF!</definedName>
    <definedName name="BN_Mar">#REF!</definedName>
    <definedName name="BN_May" localSheetId="0">#REF!</definedName>
    <definedName name="BN_May">#REF!</definedName>
    <definedName name="BN_Nov" localSheetId="0">#REF!</definedName>
    <definedName name="BN_Nov">#REF!</definedName>
    <definedName name="BN_Oct" localSheetId="0">#REF!</definedName>
    <definedName name="BN_Oct">#REF!</definedName>
    <definedName name="BN_Sep" localSheetId="0">#REF!</definedName>
    <definedName name="BN_Sep">#REF!</definedName>
    <definedName name="BO_Apr" localSheetId="0">#REF!</definedName>
    <definedName name="BO_Apr">#REF!</definedName>
    <definedName name="BO_Aug" localSheetId="0">#REF!</definedName>
    <definedName name="BO_Aug">#REF!</definedName>
    <definedName name="BO_Dec" localSheetId="0">#REF!</definedName>
    <definedName name="BO_Dec">#REF!</definedName>
    <definedName name="BO_Feb" localSheetId="0">#REF!</definedName>
    <definedName name="BO_Feb">#REF!</definedName>
    <definedName name="BO_Jan" localSheetId="0">#REF!</definedName>
    <definedName name="BO_Jan">#REF!</definedName>
    <definedName name="BO_Jul" localSheetId="0">#REF!</definedName>
    <definedName name="BO_Jul">#REF!</definedName>
    <definedName name="BO_Jun" localSheetId="0">#REF!</definedName>
    <definedName name="BO_Jun">#REF!</definedName>
    <definedName name="BO_Mar" localSheetId="0">#REF!</definedName>
    <definedName name="BO_Mar">#REF!</definedName>
    <definedName name="BO_May" localSheetId="0">#REF!</definedName>
    <definedName name="BO_May">#REF!</definedName>
    <definedName name="BO_Nov" localSheetId="0">#REF!</definedName>
    <definedName name="BO_Nov">#REF!</definedName>
    <definedName name="BO_Oct" localSheetId="0">#REF!</definedName>
    <definedName name="BO_Oct">#REF!</definedName>
    <definedName name="BO_Sep" localSheetId="0">#REF!</definedName>
    <definedName name="BO_Sep">#REF!</definedName>
    <definedName name="BP_Apr" localSheetId="0">#REF!</definedName>
    <definedName name="BP_Apr">#REF!</definedName>
    <definedName name="BP_Aug" localSheetId="0">#REF!</definedName>
    <definedName name="BP_Aug">#REF!</definedName>
    <definedName name="BP_Dec" localSheetId="0">#REF!</definedName>
    <definedName name="BP_Dec">#REF!</definedName>
    <definedName name="BP_Feb" localSheetId="0">#REF!</definedName>
    <definedName name="BP_Feb">#REF!</definedName>
    <definedName name="BP_Jan" localSheetId="0">#REF!</definedName>
    <definedName name="BP_Jan">#REF!</definedName>
    <definedName name="BP_Jul" localSheetId="0">#REF!</definedName>
    <definedName name="BP_Jul">#REF!</definedName>
    <definedName name="BP_Jun" localSheetId="0">#REF!</definedName>
    <definedName name="BP_Jun">#REF!</definedName>
    <definedName name="BP_Mar" localSheetId="0">#REF!</definedName>
    <definedName name="BP_Mar">#REF!</definedName>
    <definedName name="BP_May" localSheetId="0">#REF!</definedName>
    <definedName name="BP_May">#REF!</definedName>
    <definedName name="BP_Nov" localSheetId="0">#REF!</definedName>
    <definedName name="BP_Nov">#REF!</definedName>
    <definedName name="BP_Oct" localSheetId="0">#REF!</definedName>
    <definedName name="BP_Oct">#REF!</definedName>
    <definedName name="BP_Sep" localSheetId="0">#REF!</definedName>
    <definedName name="BP_Sep">#REF!</definedName>
    <definedName name="BQ_Apr" localSheetId="0">#REF!</definedName>
    <definedName name="BQ_Apr">#REF!</definedName>
    <definedName name="BQ_Aug" localSheetId="0">#REF!</definedName>
    <definedName name="BQ_Aug">#REF!</definedName>
    <definedName name="BQ_Dec" localSheetId="0">#REF!</definedName>
    <definedName name="BQ_Dec">#REF!</definedName>
    <definedName name="BQ_Feb" localSheetId="0">#REF!</definedName>
    <definedName name="BQ_Feb">#REF!</definedName>
    <definedName name="BQ_Jan" localSheetId="0">#REF!</definedName>
    <definedName name="BQ_Jan">#REF!</definedName>
    <definedName name="BQ_Jul" localSheetId="0">#REF!</definedName>
    <definedName name="BQ_Jul">#REF!</definedName>
    <definedName name="BQ_Jun" localSheetId="0">#REF!</definedName>
    <definedName name="BQ_Jun">#REF!</definedName>
    <definedName name="BQ_Mar" localSheetId="0">#REF!</definedName>
    <definedName name="BQ_Mar">#REF!</definedName>
    <definedName name="BQ_May" localSheetId="0">#REF!</definedName>
    <definedName name="BQ_May">#REF!</definedName>
    <definedName name="BQ_Nov" localSheetId="0">#REF!</definedName>
    <definedName name="BQ_Nov">#REF!</definedName>
    <definedName name="BQ_Oct" localSheetId="0">#REF!</definedName>
    <definedName name="BQ_Oct">#REF!</definedName>
    <definedName name="BQ_Sep" localSheetId="0">#REF!</definedName>
    <definedName name="BQ_Sep">#REF!</definedName>
    <definedName name="BR_Apr" localSheetId="0">#REF!</definedName>
    <definedName name="BR_Apr">#REF!</definedName>
    <definedName name="BR_Aug" localSheetId="0">#REF!</definedName>
    <definedName name="BR_Aug">#REF!</definedName>
    <definedName name="BR_Dec" localSheetId="0">#REF!</definedName>
    <definedName name="BR_Dec">#REF!</definedName>
    <definedName name="BR_Feb" localSheetId="0">#REF!</definedName>
    <definedName name="BR_Feb">#REF!</definedName>
    <definedName name="BR_Jan" localSheetId="0">#REF!</definedName>
    <definedName name="BR_Jan">#REF!</definedName>
    <definedName name="BR_Jul" localSheetId="0">#REF!</definedName>
    <definedName name="BR_Jul">#REF!</definedName>
    <definedName name="BR_Jun" localSheetId="0">#REF!</definedName>
    <definedName name="BR_Jun">#REF!</definedName>
    <definedName name="BR_Mar" localSheetId="0">#REF!</definedName>
    <definedName name="BR_Mar">#REF!</definedName>
    <definedName name="BR_May" localSheetId="0">#REF!</definedName>
    <definedName name="BR_May">#REF!</definedName>
    <definedName name="BR_Nov" localSheetId="0">#REF!</definedName>
    <definedName name="BR_Nov">#REF!</definedName>
    <definedName name="BR_Oct" localSheetId="0">#REF!</definedName>
    <definedName name="BR_Oct">#REF!</definedName>
    <definedName name="BR_Sep" localSheetId="0">#REF!</definedName>
    <definedName name="BR_Sep">#REF!</definedName>
    <definedName name="BS_Apr" localSheetId="0">#REF!</definedName>
    <definedName name="BS_Apr">#REF!</definedName>
    <definedName name="BS_Aug" localSheetId="0">#REF!</definedName>
    <definedName name="BS_Aug">#REF!</definedName>
    <definedName name="BS_Dec" localSheetId="0">#REF!</definedName>
    <definedName name="BS_Dec">#REF!</definedName>
    <definedName name="BS_Feb" localSheetId="0">#REF!</definedName>
    <definedName name="BS_Feb">#REF!</definedName>
    <definedName name="BS_Jan" localSheetId="0">#REF!</definedName>
    <definedName name="BS_Jan">#REF!</definedName>
    <definedName name="BS_Jul" localSheetId="0">#REF!</definedName>
    <definedName name="BS_Jul">#REF!</definedName>
    <definedName name="BS_Jun" localSheetId="0">#REF!</definedName>
    <definedName name="BS_Jun">#REF!</definedName>
    <definedName name="BS_Mar" localSheetId="0">#REF!</definedName>
    <definedName name="BS_Mar">#REF!</definedName>
    <definedName name="BS_May" localSheetId="0">#REF!</definedName>
    <definedName name="BS_May">#REF!</definedName>
    <definedName name="BS_Nov" localSheetId="0">#REF!</definedName>
    <definedName name="BS_Nov">#REF!</definedName>
    <definedName name="BS_Oct" localSheetId="0">#REF!</definedName>
    <definedName name="BS_Oct">#REF!</definedName>
    <definedName name="BS_Sep" localSheetId="0">#REF!</definedName>
    <definedName name="BS_Sep">#REF!</definedName>
    <definedName name="BT_Apr" localSheetId="0">#REF!</definedName>
    <definedName name="BT_Apr">#REF!</definedName>
    <definedName name="BT_Aug" localSheetId="0">#REF!</definedName>
    <definedName name="BT_Aug">#REF!</definedName>
    <definedName name="BT_Dec" localSheetId="0">#REF!</definedName>
    <definedName name="BT_Dec">#REF!</definedName>
    <definedName name="BT_Feb" localSheetId="0">#REF!</definedName>
    <definedName name="BT_Feb">#REF!</definedName>
    <definedName name="BT_Jan" localSheetId="0">#REF!</definedName>
    <definedName name="BT_Jan">#REF!</definedName>
    <definedName name="BT_Jul" localSheetId="0">#REF!</definedName>
    <definedName name="BT_Jul">#REF!</definedName>
    <definedName name="BT_Jun" localSheetId="0">#REF!</definedName>
    <definedName name="BT_Jun">#REF!</definedName>
    <definedName name="BT_Mar" localSheetId="0">#REF!</definedName>
    <definedName name="BT_Mar">#REF!</definedName>
    <definedName name="BT_May" localSheetId="0">#REF!</definedName>
    <definedName name="BT_May">#REF!</definedName>
    <definedName name="BT_Nov" localSheetId="0">#REF!</definedName>
    <definedName name="BT_Nov">#REF!</definedName>
    <definedName name="BT_Oct" localSheetId="0">#REF!</definedName>
    <definedName name="BT_Oct">#REF!</definedName>
    <definedName name="BT_Sep" localSheetId="0">#REF!</definedName>
    <definedName name="BT_Sep">#REF!</definedName>
    <definedName name="BU_Apr" localSheetId="0">#REF!</definedName>
    <definedName name="BU_Apr">#REF!</definedName>
    <definedName name="BU_Aug" localSheetId="0">#REF!</definedName>
    <definedName name="BU_Aug">#REF!</definedName>
    <definedName name="BU_Dec" localSheetId="0">#REF!</definedName>
    <definedName name="BU_Dec">#REF!</definedName>
    <definedName name="BU_Feb" localSheetId="0">#REF!</definedName>
    <definedName name="BU_Feb">#REF!</definedName>
    <definedName name="BU_Jan" localSheetId="0">#REF!</definedName>
    <definedName name="BU_Jan">#REF!</definedName>
    <definedName name="BU_Jul" localSheetId="0">#REF!</definedName>
    <definedName name="BU_Jul">#REF!</definedName>
    <definedName name="BU_Jun" localSheetId="0">#REF!</definedName>
    <definedName name="BU_Jun">#REF!</definedName>
    <definedName name="BU_Mar" localSheetId="0">#REF!</definedName>
    <definedName name="BU_Mar">#REF!</definedName>
    <definedName name="BU_May" localSheetId="0">#REF!</definedName>
    <definedName name="BU_May">#REF!</definedName>
    <definedName name="BU_Nov" localSheetId="0">#REF!</definedName>
    <definedName name="BU_Nov">#REF!</definedName>
    <definedName name="BU_Oct" localSheetId="0">#REF!</definedName>
    <definedName name="BU_Oct">#REF!</definedName>
    <definedName name="BU_Sep" localSheetId="0">#REF!</definedName>
    <definedName name="BU_Sep">#REF!</definedName>
    <definedName name="BV_Apr" localSheetId="0">#REF!</definedName>
    <definedName name="BV_Apr">#REF!</definedName>
    <definedName name="BV_Aug" localSheetId="0">#REF!</definedName>
    <definedName name="BV_Aug">#REF!</definedName>
    <definedName name="BV_Dec" localSheetId="0">#REF!</definedName>
    <definedName name="BV_Dec">#REF!</definedName>
    <definedName name="BV_Feb" localSheetId="0">#REF!</definedName>
    <definedName name="BV_Feb">#REF!</definedName>
    <definedName name="BV_Jan" localSheetId="0">#REF!</definedName>
    <definedName name="BV_Jan">#REF!</definedName>
    <definedName name="BV_Jul" localSheetId="0">#REF!</definedName>
    <definedName name="BV_Jul">#REF!</definedName>
    <definedName name="BV_Jun" localSheetId="0">#REF!</definedName>
    <definedName name="BV_Jun">#REF!</definedName>
    <definedName name="BV_Mar" localSheetId="0">#REF!</definedName>
    <definedName name="BV_Mar">#REF!</definedName>
    <definedName name="BV_May" localSheetId="0">#REF!</definedName>
    <definedName name="BV_May">#REF!</definedName>
    <definedName name="BV_Nov" localSheetId="0">#REF!</definedName>
    <definedName name="BV_Nov">#REF!</definedName>
    <definedName name="BV_Oct" localSheetId="0">#REF!</definedName>
    <definedName name="BV_Oct">#REF!</definedName>
    <definedName name="BV_Sep" localSheetId="0">#REF!</definedName>
    <definedName name="BV_Sep">#REF!</definedName>
    <definedName name="BW_Apr" localSheetId="0">#REF!</definedName>
    <definedName name="BW_Apr">#REF!</definedName>
    <definedName name="BW_Aug" localSheetId="0">#REF!</definedName>
    <definedName name="BW_Aug">#REF!</definedName>
    <definedName name="BW_Dec" localSheetId="0">#REF!</definedName>
    <definedName name="BW_Dec">#REF!</definedName>
    <definedName name="BW_Feb" localSheetId="0">#REF!</definedName>
    <definedName name="BW_Feb">#REF!</definedName>
    <definedName name="BW_Jan" localSheetId="0">#REF!</definedName>
    <definedName name="BW_Jan">#REF!</definedName>
    <definedName name="BW_Jul" localSheetId="0">#REF!</definedName>
    <definedName name="BW_Jul">#REF!</definedName>
    <definedName name="BW_Jun" localSheetId="0">#REF!</definedName>
    <definedName name="BW_Jun">#REF!</definedName>
    <definedName name="BW_Mar" localSheetId="0">#REF!</definedName>
    <definedName name="BW_Mar">#REF!</definedName>
    <definedName name="BW_May" localSheetId="0">#REF!</definedName>
    <definedName name="BW_May">#REF!</definedName>
    <definedName name="BW_Nov" localSheetId="0">#REF!</definedName>
    <definedName name="BW_Nov">#REF!</definedName>
    <definedName name="BW_Oct" localSheetId="0">#REF!</definedName>
    <definedName name="BW_Oct">#REF!</definedName>
    <definedName name="BW_Sep" localSheetId="0">#REF!</definedName>
    <definedName name="BW_Sep">#REF!</definedName>
    <definedName name="BX_Apr" localSheetId="0">#REF!</definedName>
    <definedName name="BX_Apr">#REF!</definedName>
    <definedName name="BX_Aug" localSheetId="0">#REF!</definedName>
    <definedName name="BX_Aug">#REF!</definedName>
    <definedName name="BX_Dec" localSheetId="0">#REF!</definedName>
    <definedName name="BX_Dec">#REF!</definedName>
    <definedName name="BX_Feb" localSheetId="0">#REF!</definedName>
    <definedName name="BX_Feb">#REF!</definedName>
    <definedName name="BX_Jan" localSheetId="0">#REF!</definedName>
    <definedName name="BX_Jan">#REF!</definedName>
    <definedName name="BX_Jul" localSheetId="0">#REF!</definedName>
    <definedName name="BX_Jul">#REF!</definedName>
    <definedName name="BX_Jun" localSheetId="0">#REF!</definedName>
    <definedName name="BX_Jun">#REF!</definedName>
    <definedName name="BX_Mar" localSheetId="0">#REF!</definedName>
    <definedName name="BX_Mar">#REF!</definedName>
    <definedName name="BX_May" localSheetId="0">#REF!</definedName>
    <definedName name="BX_May">#REF!</definedName>
    <definedName name="BX_Nov" localSheetId="0">#REF!</definedName>
    <definedName name="BX_Nov">#REF!</definedName>
    <definedName name="BX_Oct" localSheetId="0">#REF!</definedName>
    <definedName name="BX_Oct">#REF!</definedName>
    <definedName name="BX_Sep" localSheetId="0">#REF!</definedName>
    <definedName name="BX_Sep">#REF!</definedName>
    <definedName name="BY_Apr" localSheetId="0">#REF!</definedName>
    <definedName name="BY_Apr">#REF!</definedName>
    <definedName name="BY_Aug" localSheetId="0">#REF!</definedName>
    <definedName name="BY_Aug">#REF!</definedName>
    <definedName name="BY_Dec" localSheetId="0">#REF!</definedName>
    <definedName name="BY_Dec">#REF!</definedName>
    <definedName name="BY_Feb" localSheetId="0">#REF!</definedName>
    <definedName name="BY_Feb">#REF!</definedName>
    <definedName name="BY_Jan" localSheetId="0">#REF!</definedName>
    <definedName name="BY_Jan">#REF!</definedName>
    <definedName name="BY_Jul" localSheetId="0">#REF!</definedName>
    <definedName name="BY_Jul">#REF!</definedName>
    <definedName name="BY_Jun" localSheetId="0">#REF!</definedName>
    <definedName name="BY_Jun">#REF!</definedName>
    <definedName name="BY_Mar" localSheetId="0">#REF!</definedName>
    <definedName name="BY_Mar">#REF!</definedName>
    <definedName name="BY_May" localSheetId="0">#REF!</definedName>
    <definedName name="BY_May">#REF!</definedName>
    <definedName name="BY_Nov" localSheetId="0">#REF!</definedName>
    <definedName name="BY_Nov">#REF!</definedName>
    <definedName name="BY_Oct" localSheetId="0">#REF!</definedName>
    <definedName name="BY_Oct">#REF!</definedName>
    <definedName name="BY_Sep" localSheetId="0">#REF!</definedName>
    <definedName name="BY_Sep">#REF!</definedName>
    <definedName name="BZ_Apr" localSheetId="0">#REF!</definedName>
    <definedName name="BZ_Apr">#REF!</definedName>
    <definedName name="BZ_Aug" localSheetId="0">#REF!</definedName>
    <definedName name="BZ_Aug">#REF!</definedName>
    <definedName name="BZ_Dec" localSheetId="0">#REF!</definedName>
    <definedName name="BZ_Dec">#REF!</definedName>
    <definedName name="BZ_Feb" localSheetId="0">#REF!</definedName>
    <definedName name="BZ_Feb">#REF!</definedName>
    <definedName name="BZ_Jan" localSheetId="0">#REF!</definedName>
    <definedName name="BZ_Jan">#REF!</definedName>
    <definedName name="BZ_Jul" localSheetId="0">#REF!</definedName>
    <definedName name="BZ_Jul">#REF!</definedName>
    <definedName name="BZ_Jun" localSheetId="0">#REF!</definedName>
    <definedName name="BZ_Jun">#REF!</definedName>
    <definedName name="BZ_Mar" localSheetId="0">#REF!</definedName>
    <definedName name="BZ_Mar">#REF!</definedName>
    <definedName name="BZ_May" localSheetId="0">#REF!</definedName>
    <definedName name="BZ_May">#REF!</definedName>
    <definedName name="BZ_Nov" localSheetId="0">#REF!</definedName>
    <definedName name="BZ_Nov">#REF!</definedName>
    <definedName name="BZ_Oct" localSheetId="0">#REF!</definedName>
    <definedName name="BZ_Oct">#REF!</definedName>
    <definedName name="BZ_Sep" localSheetId="0">#REF!</definedName>
    <definedName name="BZ_Sep">#REF!</definedName>
    <definedName name="CA_Apr" localSheetId="0">#REF!</definedName>
    <definedName name="CA_Apr">#REF!</definedName>
    <definedName name="CA_Aug" localSheetId="0">#REF!</definedName>
    <definedName name="CA_Aug">#REF!</definedName>
    <definedName name="CA_Dec" localSheetId="0">#REF!</definedName>
    <definedName name="CA_Dec">#REF!</definedName>
    <definedName name="CA_Feb" localSheetId="0">#REF!</definedName>
    <definedName name="CA_Feb">#REF!</definedName>
    <definedName name="CA_Jan" localSheetId="0">#REF!</definedName>
    <definedName name="CA_Jan">#REF!</definedName>
    <definedName name="CA_Jul" localSheetId="0">#REF!</definedName>
    <definedName name="CA_Jul">#REF!</definedName>
    <definedName name="CA_Jun" localSheetId="0">#REF!</definedName>
    <definedName name="CA_Jun">#REF!</definedName>
    <definedName name="CA_Mar" localSheetId="0">#REF!</definedName>
    <definedName name="CA_Mar">#REF!</definedName>
    <definedName name="CA_May" localSheetId="0">#REF!</definedName>
    <definedName name="CA_May">#REF!</definedName>
    <definedName name="CA_Nov" localSheetId="0">#REF!</definedName>
    <definedName name="CA_Nov">#REF!</definedName>
    <definedName name="CA_Oct" localSheetId="0">#REF!</definedName>
    <definedName name="CA_Oct">#REF!</definedName>
    <definedName name="CA_Sep" localSheetId="0">#REF!</definedName>
    <definedName name="CA_Sep">#REF!</definedName>
    <definedName name="CB_Apr" localSheetId="0">#REF!</definedName>
    <definedName name="CB_Apr">#REF!</definedName>
    <definedName name="CB_Aug" localSheetId="0">#REF!</definedName>
    <definedName name="CB_Aug">#REF!</definedName>
    <definedName name="CB_Dec" localSheetId="0">#REF!</definedName>
    <definedName name="CB_Dec">#REF!</definedName>
    <definedName name="CB_Feb" localSheetId="0">#REF!</definedName>
    <definedName name="CB_Feb">#REF!</definedName>
    <definedName name="CB_Jan" localSheetId="0">#REF!</definedName>
    <definedName name="CB_Jan">#REF!</definedName>
    <definedName name="CB_Jul" localSheetId="0">#REF!</definedName>
    <definedName name="CB_Jul">#REF!</definedName>
    <definedName name="CB_Jun" localSheetId="0">#REF!</definedName>
    <definedName name="CB_Jun">#REF!</definedName>
    <definedName name="CB_Mar" localSheetId="0">#REF!</definedName>
    <definedName name="CB_Mar">#REF!</definedName>
    <definedName name="CB_May" localSheetId="0">#REF!</definedName>
    <definedName name="CB_May">#REF!</definedName>
    <definedName name="CB_Nov" localSheetId="0">#REF!</definedName>
    <definedName name="CB_Nov">#REF!</definedName>
    <definedName name="CB_Oct" localSheetId="0">#REF!</definedName>
    <definedName name="CB_Oct">#REF!</definedName>
    <definedName name="CB_Sep" localSheetId="0">#REF!</definedName>
    <definedName name="CB_Sep">#REF!</definedName>
    <definedName name="CC_Apr" localSheetId="0">#REF!</definedName>
    <definedName name="CC_Apr">#REF!</definedName>
    <definedName name="CC_Aug" localSheetId="0">#REF!</definedName>
    <definedName name="CC_Aug">#REF!</definedName>
    <definedName name="CC_Dec" localSheetId="0">#REF!</definedName>
    <definedName name="CC_Dec">#REF!</definedName>
    <definedName name="CC_Feb" localSheetId="0">#REF!</definedName>
    <definedName name="CC_Feb">#REF!</definedName>
    <definedName name="CC_Jan" localSheetId="0">#REF!</definedName>
    <definedName name="CC_Jan">#REF!</definedName>
    <definedName name="CC_Jul" localSheetId="0">#REF!</definedName>
    <definedName name="CC_Jul">#REF!</definedName>
    <definedName name="CC_Jun" localSheetId="0">#REF!</definedName>
    <definedName name="CC_Jun">#REF!</definedName>
    <definedName name="CC_Mar" localSheetId="0">#REF!</definedName>
    <definedName name="CC_Mar">#REF!</definedName>
    <definedName name="CC_May" localSheetId="0">#REF!</definedName>
    <definedName name="CC_May">#REF!</definedName>
    <definedName name="CC_Nov" localSheetId="0">#REF!</definedName>
    <definedName name="CC_Nov">#REF!</definedName>
    <definedName name="CC_Oct" localSheetId="0">#REF!</definedName>
    <definedName name="CC_Oct">#REF!</definedName>
    <definedName name="CC_Sep" localSheetId="0">#REF!</definedName>
    <definedName name="CC_Sep">#REF!</definedName>
    <definedName name="CD_Apr" localSheetId="0">#REF!</definedName>
    <definedName name="CD_Apr">#REF!</definedName>
    <definedName name="CD_Aug" localSheetId="0">#REF!</definedName>
    <definedName name="CD_Aug">#REF!</definedName>
    <definedName name="CD_Dec" localSheetId="0">#REF!</definedName>
    <definedName name="CD_Dec">#REF!</definedName>
    <definedName name="CD_Feb" localSheetId="0">#REF!</definedName>
    <definedName name="CD_Feb">#REF!</definedName>
    <definedName name="CD_Jan" localSheetId="0">#REF!</definedName>
    <definedName name="CD_Jan">#REF!</definedName>
    <definedName name="CD_Jul" localSheetId="0">#REF!</definedName>
    <definedName name="CD_Jul">#REF!</definedName>
    <definedName name="CD_Jun" localSheetId="0">#REF!</definedName>
    <definedName name="CD_Jun">#REF!</definedName>
    <definedName name="CD_Mar" localSheetId="0">#REF!</definedName>
    <definedName name="CD_Mar">#REF!</definedName>
    <definedName name="CD_May" localSheetId="0">#REF!</definedName>
    <definedName name="CD_May">#REF!</definedName>
    <definedName name="CD_Nov" localSheetId="0">#REF!</definedName>
    <definedName name="CD_Nov">#REF!</definedName>
    <definedName name="CD_Oct" localSheetId="0">#REF!</definedName>
    <definedName name="CD_Oct">#REF!</definedName>
    <definedName name="CD_Sep" localSheetId="0">#REF!</definedName>
    <definedName name="CD_Sep">#REF!</definedName>
    <definedName name="CE_Apr" localSheetId="0">#REF!</definedName>
    <definedName name="CE_Apr">#REF!</definedName>
    <definedName name="CE_Aug" localSheetId="0">#REF!</definedName>
    <definedName name="CE_Aug">#REF!</definedName>
    <definedName name="CE_Dec" localSheetId="0">#REF!</definedName>
    <definedName name="CE_Dec">#REF!</definedName>
    <definedName name="CE_Feb" localSheetId="0">#REF!</definedName>
    <definedName name="CE_Feb">#REF!</definedName>
    <definedName name="CE_Jan" localSheetId="0">#REF!</definedName>
    <definedName name="CE_Jan">#REF!</definedName>
    <definedName name="CE_Jul" localSheetId="0">#REF!</definedName>
    <definedName name="CE_Jul">#REF!</definedName>
    <definedName name="CE_Jun" localSheetId="0">#REF!</definedName>
    <definedName name="CE_Jun">#REF!</definedName>
    <definedName name="CE_Mar" localSheetId="0">#REF!</definedName>
    <definedName name="CE_Mar">#REF!</definedName>
    <definedName name="CE_May" localSheetId="0">#REF!</definedName>
    <definedName name="CE_May">#REF!</definedName>
    <definedName name="CE_Nov" localSheetId="0">#REF!</definedName>
    <definedName name="CE_Nov">#REF!</definedName>
    <definedName name="CE_Oct" localSheetId="0">#REF!</definedName>
    <definedName name="CE_Oct">#REF!</definedName>
    <definedName name="CE_Sep" localSheetId="0">#REF!</definedName>
    <definedName name="CE_Sep">#REF!</definedName>
    <definedName name="CF_Apr" localSheetId="0">#REF!</definedName>
    <definedName name="CF_Apr">#REF!</definedName>
    <definedName name="CF_Aug" localSheetId="0">#REF!</definedName>
    <definedName name="CF_Aug">#REF!</definedName>
    <definedName name="CF_Dec" localSheetId="0">#REF!</definedName>
    <definedName name="CF_Dec">#REF!</definedName>
    <definedName name="CF_Feb" localSheetId="0">#REF!</definedName>
    <definedName name="CF_Feb">#REF!</definedName>
    <definedName name="CF_Jan" localSheetId="0">#REF!</definedName>
    <definedName name="CF_Jan">#REF!</definedName>
    <definedName name="CF_Jul" localSheetId="0">#REF!</definedName>
    <definedName name="CF_Jul">#REF!</definedName>
    <definedName name="CF_Jun" localSheetId="0">#REF!</definedName>
    <definedName name="CF_Jun">#REF!</definedName>
    <definedName name="CF_Mar" localSheetId="0">#REF!</definedName>
    <definedName name="CF_Mar">#REF!</definedName>
    <definedName name="CF_May" localSheetId="0">#REF!</definedName>
    <definedName name="CF_May">#REF!</definedName>
    <definedName name="CF_Nov" localSheetId="0">#REF!</definedName>
    <definedName name="CF_Nov">#REF!</definedName>
    <definedName name="CF_Oct" localSheetId="0">#REF!</definedName>
    <definedName name="CF_Oct">#REF!</definedName>
    <definedName name="CF_Sep" localSheetId="0">#REF!</definedName>
    <definedName name="CF_Sep">#REF!</definedName>
    <definedName name="Expense_Name" localSheetId="0">#REF!</definedName>
    <definedName name="Expense_Name">#REF!</definedName>
    <definedName name="Expenses" localSheetId="0">#REF!</definedName>
    <definedName name="Expenses">#REF!</definedName>
    <definedName name="ORS">'[1]RAO-PS'!$I$5</definedName>
    <definedName name="_xlnm.Print_Area" localSheetId="1">'Region 02 Donations FAR No. 06'!$A$1:$T$85</definedName>
    <definedName name="_xlnm.Print_Area" localSheetId="0">'Region 02 IAFT FAR No. 06'!$A$1:$T$102</definedName>
    <definedName name="_xlnm.Print_Titles" localSheetId="0">'Region 02 IAFT FAR No. 06'!$9:$14</definedName>
    <definedName name="SAA">'[1]RAO-PS'!$J$5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O16" i="3" l="1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R31" i="3"/>
  <c r="R18" i="3"/>
  <c r="R23" i="3"/>
  <c r="L22" i="3"/>
  <c r="R22" i="3" s="1"/>
  <c r="L23" i="3"/>
  <c r="L24" i="3"/>
  <c r="R24" i="3" s="1"/>
  <c r="L25" i="3"/>
  <c r="R25" i="3" s="1"/>
  <c r="L26" i="3"/>
  <c r="R26" i="3" s="1"/>
  <c r="L27" i="3"/>
  <c r="R27" i="3" s="1"/>
  <c r="L28" i="3"/>
  <c r="R28" i="3" s="1"/>
  <c r="L29" i="3"/>
  <c r="R29" i="3" s="1"/>
  <c r="L30" i="3"/>
  <c r="R30" i="3" s="1"/>
  <c r="L31" i="3"/>
  <c r="L32" i="3"/>
  <c r="R32" i="3" s="1"/>
  <c r="L33" i="3"/>
  <c r="L34" i="3"/>
  <c r="F27" i="3"/>
  <c r="G27" i="3" s="1"/>
  <c r="F19" i="3"/>
  <c r="G23" i="3"/>
  <c r="G22" i="3"/>
  <c r="G24" i="3"/>
  <c r="G25" i="3"/>
  <c r="G26" i="3"/>
  <c r="G28" i="3"/>
  <c r="G29" i="3"/>
  <c r="G30" i="3"/>
  <c r="F86" i="3" l="1"/>
  <c r="H86" i="3"/>
  <c r="I86" i="3"/>
  <c r="J86" i="3"/>
  <c r="K86" i="3"/>
  <c r="M86" i="3"/>
  <c r="N86" i="3"/>
  <c r="O86" i="3"/>
  <c r="P86" i="3"/>
  <c r="E86" i="3"/>
  <c r="G41" i="3" l="1"/>
  <c r="R41" i="3" s="1"/>
  <c r="G42" i="3"/>
  <c r="R42" i="3" s="1"/>
  <c r="F40" i="3" l="1"/>
  <c r="F36" i="3" l="1"/>
  <c r="E46" i="3"/>
  <c r="H36" i="3" l="1"/>
  <c r="G18" i="5" l="1"/>
  <c r="T71" i="5"/>
  <c r="S71" i="5"/>
  <c r="P71" i="5"/>
  <c r="O71" i="5"/>
  <c r="N71" i="5"/>
  <c r="M71" i="5"/>
  <c r="K71" i="5"/>
  <c r="J71" i="5"/>
  <c r="I71" i="5"/>
  <c r="H71" i="5"/>
  <c r="F71" i="5"/>
  <c r="E71" i="5"/>
  <c r="T70" i="5"/>
  <c r="S70" i="5"/>
  <c r="P70" i="5"/>
  <c r="O70" i="5"/>
  <c r="N70" i="5"/>
  <c r="M70" i="5"/>
  <c r="K70" i="5"/>
  <c r="J70" i="5"/>
  <c r="I70" i="5"/>
  <c r="H70" i="5"/>
  <c r="F70" i="5"/>
  <c r="E70" i="5"/>
  <c r="T69" i="5"/>
  <c r="S69" i="5"/>
  <c r="P69" i="5"/>
  <c r="O69" i="5"/>
  <c r="N69" i="5"/>
  <c r="M69" i="5"/>
  <c r="K69" i="5"/>
  <c r="J69" i="5"/>
  <c r="I69" i="5"/>
  <c r="H69" i="5"/>
  <c r="F69" i="5"/>
  <c r="E69" i="5"/>
  <c r="T68" i="5"/>
  <c r="S68" i="5"/>
  <c r="P68" i="5"/>
  <c r="O68" i="5"/>
  <c r="N68" i="5"/>
  <c r="M68" i="5"/>
  <c r="K68" i="5"/>
  <c r="K67" i="5" s="1"/>
  <c r="J68" i="5"/>
  <c r="J67" i="5" s="1"/>
  <c r="I68" i="5"/>
  <c r="H68" i="5"/>
  <c r="F68" i="5"/>
  <c r="E68" i="5"/>
  <c r="T67" i="5"/>
  <c r="S67" i="5"/>
  <c r="P67" i="5"/>
  <c r="O67" i="5"/>
  <c r="N67" i="5"/>
  <c r="I67" i="5"/>
  <c r="Q64" i="5"/>
  <c r="L64" i="5"/>
  <c r="G64" i="5"/>
  <c r="Q63" i="5"/>
  <c r="L63" i="5"/>
  <c r="G63" i="5"/>
  <c r="Q62" i="5"/>
  <c r="L62" i="5"/>
  <c r="G62" i="5"/>
  <c r="Q61" i="5"/>
  <c r="L61" i="5"/>
  <c r="G61" i="5"/>
  <c r="T60" i="5"/>
  <c r="S60" i="5"/>
  <c r="P60" i="5"/>
  <c r="O60" i="5"/>
  <c r="N60" i="5"/>
  <c r="M60" i="5"/>
  <c r="K60" i="5"/>
  <c r="J60" i="5"/>
  <c r="I60" i="5"/>
  <c r="H60" i="5"/>
  <c r="F60" i="5"/>
  <c r="E60" i="5"/>
  <c r="Q58" i="5"/>
  <c r="L58" i="5"/>
  <c r="G58" i="5"/>
  <c r="Q57" i="5"/>
  <c r="L57" i="5"/>
  <c r="G57" i="5"/>
  <c r="Q56" i="5"/>
  <c r="L56" i="5"/>
  <c r="G56" i="5"/>
  <c r="Q55" i="5"/>
  <c r="L55" i="5"/>
  <c r="G55" i="5"/>
  <c r="R55" i="5" s="1"/>
  <c r="T54" i="5"/>
  <c r="S54" i="5"/>
  <c r="P54" i="5"/>
  <c r="O54" i="5"/>
  <c r="N54" i="5"/>
  <c r="M54" i="5"/>
  <c r="K54" i="5"/>
  <c r="J54" i="5"/>
  <c r="I54" i="5"/>
  <c r="H54" i="5"/>
  <c r="F54" i="5"/>
  <c r="E54" i="5"/>
  <c r="Q52" i="5"/>
  <c r="L52" i="5"/>
  <c r="G52" i="5"/>
  <c r="Q51" i="5"/>
  <c r="L51" i="5"/>
  <c r="G51" i="5"/>
  <c r="Q50" i="5"/>
  <c r="L50" i="5"/>
  <c r="G50" i="5"/>
  <c r="Q49" i="5"/>
  <c r="L49" i="5"/>
  <c r="G49" i="5"/>
  <c r="T48" i="5"/>
  <c r="S48" i="5"/>
  <c r="P48" i="5"/>
  <c r="O48" i="5"/>
  <c r="N48" i="5"/>
  <c r="M48" i="5"/>
  <c r="K48" i="5"/>
  <c r="J48" i="5"/>
  <c r="I48" i="5"/>
  <c r="H48" i="5"/>
  <c r="F48" i="5"/>
  <c r="E48" i="5"/>
  <c r="Q46" i="5"/>
  <c r="L46" i="5"/>
  <c r="G46" i="5"/>
  <c r="Q45" i="5"/>
  <c r="L45" i="5"/>
  <c r="G45" i="5"/>
  <c r="Q44" i="5"/>
  <c r="L44" i="5"/>
  <c r="G44" i="5"/>
  <c r="Q43" i="5"/>
  <c r="L43" i="5"/>
  <c r="G43" i="5"/>
  <c r="R43" i="5" s="1"/>
  <c r="T42" i="5"/>
  <c r="S42" i="5"/>
  <c r="P42" i="5"/>
  <c r="O42" i="5"/>
  <c r="N42" i="5"/>
  <c r="M42" i="5"/>
  <c r="K42" i="5"/>
  <c r="J42" i="5"/>
  <c r="I42" i="5"/>
  <c r="H42" i="5"/>
  <c r="F42" i="5"/>
  <c r="E42" i="5"/>
  <c r="Q40" i="5"/>
  <c r="L40" i="5"/>
  <c r="G40" i="5"/>
  <c r="Q39" i="5"/>
  <c r="L39" i="5"/>
  <c r="G39" i="5"/>
  <c r="Q38" i="5"/>
  <c r="L38" i="5"/>
  <c r="G38" i="5"/>
  <c r="Q37" i="5"/>
  <c r="L37" i="5"/>
  <c r="G37" i="5"/>
  <c r="R37" i="5" s="1"/>
  <c r="T36" i="5"/>
  <c r="S36" i="5"/>
  <c r="P36" i="5"/>
  <c r="O36" i="5"/>
  <c r="N36" i="5"/>
  <c r="M36" i="5"/>
  <c r="K36" i="5"/>
  <c r="J36" i="5"/>
  <c r="I36" i="5"/>
  <c r="H36" i="5"/>
  <c r="F36" i="5"/>
  <c r="E36" i="5"/>
  <c r="Q34" i="5"/>
  <c r="L34" i="5"/>
  <c r="G34" i="5"/>
  <c r="Q33" i="5"/>
  <c r="L33" i="5"/>
  <c r="G33" i="5"/>
  <c r="Q32" i="5"/>
  <c r="L32" i="5"/>
  <c r="G32" i="5"/>
  <c r="Q31" i="5"/>
  <c r="L31" i="5"/>
  <c r="G31" i="5"/>
  <c r="T29" i="5"/>
  <c r="S29" i="5"/>
  <c r="P29" i="5"/>
  <c r="O29" i="5"/>
  <c r="N29" i="5"/>
  <c r="M29" i="5"/>
  <c r="K29" i="5"/>
  <c r="J29" i="5"/>
  <c r="I29" i="5"/>
  <c r="H29" i="5"/>
  <c r="F29" i="5"/>
  <c r="E29" i="5"/>
  <c r="Q27" i="5"/>
  <c r="L27" i="5"/>
  <c r="G27" i="5"/>
  <c r="Q26" i="5"/>
  <c r="L26" i="5"/>
  <c r="G26" i="5"/>
  <c r="Q25" i="5"/>
  <c r="L25" i="5"/>
  <c r="G25" i="5"/>
  <c r="Q24" i="5"/>
  <c r="L24" i="5"/>
  <c r="G24" i="5"/>
  <c r="T22" i="5"/>
  <c r="S22" i="5"/>
  <c r="P22" i="5"/>
  <c r="O22" i="5"/>
  <c r="N22" i="5"/>
  <c r="M22" i="5"/>
  <c r="K22" i="5"/>
  <c r="J22" i="5"/>
  <c r="I22" i="5"/>
  <c r="H22" i="5"/>
  <c r="F22" i="5"/>
  <c r="E22" i="5"/>
  <c r="Q20" i="5"/>
  <c r="L20" i="5"/>
  <c r="G20" i="5"/>
  <c r="Q19" i="5"/>
  <c r="L19" i="5"/>
  <c r="G19" i="5"/>
  <c r="R19" i="5" s="1"/>
  <c r="Q18" i="5"/>
  <c r="L18" i="5"/>
  <c r="Q17" i="5"/>
  <c r="L17" i="5"/>
  <c r="G17" i="5"/>
  <c r="T16" i="5"/>
  <c r="S16" i="5"/>
  <c r="P16" i="5"/>
  <c r="O16" i="5"/>
  <c r="N16" i="5"/>
  <c r="M16" i="5"/>
  <c r="K16" i="5"/>
  <c r="J16" i="5"/>
  <c r="I16" i="5"/>
  <c r="H16" i="5"/>
  <c r="F16" i="5"/>
  <c r="E16" i="5"/>
  <c r="G60" i="5" l="1"/>
  <c r="R17" i="5"/>
  <c r="R20" i="5"/>
  <c r="G29" i="5"/>
  <c r="L36" i="5"/>
  <c r="R26" i="5"/>
  <c r="R33" i="5"/>
  <c r="R51" i="5"/>
  <c r="Q22" i="5"/>
  <c r="L54" i="5"/>
  <c r="Q48" i="5"/>
  <c r="G54" i="5"/>
  <c r="L48" i="5"/>
  <c r="R24" i="5"/>
  <c r="G48" i="5"/>
  <c r="R57" i="5"/>
  <c r="G22" i="5"/>
  <c r="Q29" i="5"/>
  <c r="G36" i="5"/>
  <c r="L42" i="5"/>
  <c r="L22" i="5"/>
  <c r="Q36" i="5"/>
  <c r="G42" i="5"/>
  <c r="R31" i="5"/>
  <c r="L29" i="5"/>
  <c r="Q42" i="5"/>
  <c r="R45" i="5"/>
  <c r="R49" i="5"/>
  <c r="Q54" i="5"/>
  <c r="L60" i="5"/>
  <c r="E67" i="5"/>
  <c r="R18" i="5"/>
  <c r="R16" i="5" s="1"/>
  <c r="R27" i="5"/>
  <c r="R32" i="5"/>
  <c r="R40" i="5"/>
  <c r="R44" i="5"/>
  <c r="R52" i="5"/>
  <c r="R56" i="5"/>
  <c r="F67" i="5"/>
  <c r="R25" i="5"/>
  <c r="R34" i="5"/>
  <c r="R38" i="5"/>
  <c r="R39" i="5"/>
  <c r="R36" i="5" s="1"/>
  <c r="R46" i="5"/>
  <c r="R50" i="5"/>
  <c r="R58" i="5"/>
  <c r="H67" i="5"/>
  <c r="M67" i="5"/>
  <c r="L16" i="5"/>
  <c r="Q16" i="5"/>
  <c r="G16" i="5"/>
  <c r="Q68" i="5"/>
  <c r="Q70" i="5"/>
  <c r="G68" i="5"/>
  <c r="G69" i="5"/>
  <c r="G70" i="5"/>
  <c r="G71" i="5"/>
  <c r="L68" i="5"/>
  <c r="L69" i="5"/>
  <c r="L70" i="5"/>
  <c r="L71" i="5"/>
  <c r="Q69" i="5"/>
  <c r="Q71" i="5"/>
  <c r="R61" i="5"/>
  <c r="R62" i="5"/>
  <c r="R63" i="5"/>
  <c r="R64" i="5"/>
  <c r="Q60" i="5"/>
  <c r="R54" i="5" l="1"/>
  <c r="R22" i="5"/>
  <c r="R48" i="5"/>
  <c r="R29" i="5"/>
  <c r="R42" i="5"/>
  <c r="R68" i="5"/>
  <c r="R71" i="5"/>
  <c r="R70" i="5"/>
  <c r="R69" i="5"/>
  <c r="Q67" i="5"/>
  <c r="L67" i="5"/>
  <c r="G67" i="5"/>
  <c r="R60" i="5"/>
  <c r="R67" i="5" l="1"/>
  <c r="T88" i="3"/>
  <c r="S88" i="3"/>
  <c r="P88" i="3"/>
  <c r="O88" i="3"/>
  <c r="N88" i="3"/>
  <c r="M88" i="3"/>
  <c r="K88" i="3"/>
  <c r="J88" i="3"/>
  <c r="I88" i="3"/>
  <c r="H88" i="3"/>
  <c r="F88" i="3"/>
  <c r="E88" i="3"/>
  <c r="T87" i="3"/>
  <c r="S87" i="3"/>
  <c r="P87" i="3"/>
  <c r="O87" i="3"/>
  <c r="N87" i="3"/>
  <c r="M87" i="3"/>
  <c r="K87" i="3"/>
  <c r="J87" i="3"/>
  <c r="I87" i="3"/>
  <c r="H87" i="3"/>
  <c r="F87" i="3"/>
  <c r="E87" i="3"/>
  <c r="T86" i="3"/>
  <c r="S86" i="3"/>
  <c r="T85" i="3"/>
  <c r="S85" i="3"/>
  <c r="P85" i="3"/>
  <c r="O85" i="3"/>
  <c r="N85" i="3"/>
  <c r="M85" i="3"/>
  <c r="K85" i="3"/>
  <c r="J85" i="3"/>
  <c r="I85" i="3"/>
  <c r="H85" i="3"/>
  <c r="F85" i="3"/>
  <c r="E85" i="3"/>
  <c r="Q81" i="3"/>
  <c r="L81" i="3"/>
  <c r="G81" i="3"/>
  <c r="Q80" i="3"/>
  <c r="L80" i="3"/>
  <c r="G80" i="3"/>
  <c r="Q79" i="3"/>
  <c r="L79" i="3"/>
  <c r="G79" i="3"/>
  <c r="Q78" i="3"/>
  <c r="L78" i="3"/>
  <c r="G78" i="3"/>
  <c r="T77" i="3"/>
  <c r="S77" i="3"/>
  <c r="P77" i="3"/>
  <c r="O77" i="3"/>
  <c r="N77" i="3"/>
  <c r="M77" i="3"/>
  <c r="K77" i="3"/>
  <c r="J77" i="3"/>
  <c r="I77" i="3"/>
  <c r="H77" i="3"/>
  <c r="F77" i="3"/>
  <c r="E77" i="3"/>
  <c r="Q75" i="3"/>
  <c r="L75" i="3"/>
  <c r="G75" i="3"/>
  <c r="Q74" i="3"/>
  <c r="L74" i="3"/>
  <c r="G74" i="3"/>
  <c r="Q73" i="3"/>
  <c r="L73" i="3"/>
  <c r="G73" i="3"/>
  <c r="Q72" i="3"/>
  <c r="L72" i="3"/>
  <c r="G72" i="3"/>
  <c r="T71" i="3"/>
  <c r="S71" i="3"/>
  <c r="P71" i="3"/>
  <c r="O71" i="3"/>
  <c r="N71" i="3"/>
  <c r="M71" i="3"/>
  <c r="K71" i="3"/>
  <c r="J71" i="3"/>
  <c r="I71" i="3"/>
  <c r="H71" i="3"/>
  <c r="F71" i="3"/>
  <c r="E71" i="3"/>
  <c r="Q69" i="3"/>
  <c r="L69" i="3"/>
  <c r="G69" i="3"/>
  <c r="Q68" i="3"/>
  <c r="L68" i="3"/>
  <c r="G68" i="3"/>
  <c r="Q67" i="3"/>
  <c r="L67" i="3"/>
  <c r="G67" i="3"/>
  <c r="Q66" i="3"/>
  <c r="L66" i="3"/>
  <c r="G66" i="3"/>
  <c r="R66" i="3" s="1"/>
  <c r="T65" i="3"/>
  <c r="S65" i="3"/>
  <c r="P65" i="3"/>
  <c r="O65" i="3"/>
  <c r="N65" i="3"/>
  <c r="M65" i="3"/>
  <c r="K65" i="3"/>
  <c r="J65" i="3"/>
  <c r="I65" i="3"/>
  <c r="H65" i="3"/>
  <c r="F65" i="3"/>
  <c r="E65" i="3"/>
  <c r="Q63" i="3"/>
  <c r="L63" i="3"/>
  <c r="G63" i="3"/>
  <c r="Q62" i="3"/>
  <c r="L62" i="3"/>
  <c r="G62" i="3"/>
  <c r="Q61" i="3"/>
  <c r="L61" i="3"/>
  <c r="G61" i="3"/>
  <c r="Q60" i="3"/>
  <c r="L60" i="3"/>
  <c r="G60" i="3"/>
  <c r="T59" i="3"/>
  <c r="S59" i="3"/>
  <c r="P59" i="3"/>
  <c r="O59" i="3"/>
  <c r="N59" i="3"/>
  <c r="M59" i="3"/>
  <c r="K59" i="3"/>
  <c r="J59" i="3"/>
  <c r="I59" i="3"/>
  <c r="H59" i="3"/>
  <c r="F59" i="3"/>
  <c r="E59" i="3"/>
  <c r="Q57" i="3"/>
  <c r="L57" i="3"/>
  <c r="G57" i="3"/>
  <c r="Q56" i="3"/>
  <c r="L56" i="3"/>
  <c r="G56" i="3"/>
  <c r="Q55" i="3"/>
  <c r="L55" i="3"/>
  <c r="G55" i="3"/>
  <c r="Q54" i="3"/>
  <c r="L54" i="3"/>
  <c r="G54" i="3"/>
  <c r="R54" i="3" s="1"/>
  <c r="T53" i="3"/>
  <c r="S53" i="3"/>
  <c r="P53" i="3"/>
  <c r="O53" i="3"/>
  <c r="N53" i="3"/>
  <c r="M53" i="3"/>
  <c r="K53" i="3"/>
  <c r="J53" i="3"/>
  <c r="I53" i="3"/>
  <c r="H53" i="3"/>
  <c r="F53" i="3"/>
  <c r="E53" i="3"/>
  <c r="Q51" i="3"/>
  <c r="L51" i="3"/>
  <c r="G51" i="3"/>
  <c r="Q50" i="3"/>
  <c r="L50" i="3"/>
  <c r="G50" i="3"/>
  <c r="Q49" i="3"/>
  <c r="L49" i="3"/>
  <c r="G49" i="3"/>
  <c r="Q48" i="3"/>
  <c r="L48" i="3"/>
  <c r="G48" i="3"/>
  <c r="T46" i="3"/>
  <c r="S46" i="3"/>
  <c r="P46" i="3"/>
  <c r="O46" i="3"/>
  <c r="N46" i="3"/>
  <c r="M46" i="3"/>
  <c r="K46" i="3"/>
  <c r="J46" i="3"/>
  <c r="I46" i="3"/>
  <c r="H46" i="3"/>
  <c r="F46" i="3"/>
  <c r="Q44" i="3"/>
  <c r="L44" i="3"/>
  <c r="G44" i="3"/>
  <c r="Q43" i="3"/>
  <c r="L43" i="3"/>
  <c r="G43" i="3"/>
  <c r="R43" i="3" s="1"/>
  <c r="Q40" i="3"/>
  <c r="L40" i="3"/>
  <c r="R40" i="3" s="1"/>
  <c r="G40" i="3"/>
  <c r="Q39" i="3"/>
  <c r="L39" i="3"/>
  <c r="G39" i="3"/>
  <c r="T36" i="3"/>
  <c r="S36" i="3"/>
  <c r="P36" i="3"/>
  <c r="O36" i="3"/>
  <c r="N36" i="3"/>
  <c r="M36" i="3"/>
  <c r="K36" i="3"/>
  <c r="J36" i="3"/>
  <c r="I36" i="3"/>
  <c r="E36" i="3"/>
  <c r="Q34" i="3"/>
  <c r="G34" i="3"/>
  <c r="G33" i="3"/>
  <c r="G32" i="3"/>
  <c r="G31" i="3"/>
  <c r="L21" i="3"/>
  <c r="R21" i="3" s="1"/>
  <c r="G21" i="3"/>
  <c r="L20" i="3"/>
  <c r="R20" i="3" s="1"/>
  <c r="G20" i="3"/>
  <c r="L19" i="3"/>
  <c r="R19" i="3" s="1"/>
  <c r="G19" i="3"/>
  <c r="L18" i="3"/>
  <c r="G18" i="3"/>
  <c r="Q17" i="3"/>
  <c r="L17" i="3"/>
  <c r="G17" i="3"/>
  <c r="T16" i="3"/>
  <c r="S16" i="3"/>
  <c r="P16" i="3"/>
  <c r="N16" i="3"/>
  <c r="M16" i="3"/>
  <c r="K16" i="3"/>
  <c r="J16" i="3"/>
  <c r="I16" i="3"/>
  <c r="H16" i="3"/>
  <c r="F16" i="3"/>
  <c r="E16" i="3"/>
  <c r="L86" i="3" l="1"/>
  <c r="G86" i="3"/>
  <c r="Q86" i="3"/>
  <c r="R78" i="3"/>
  <c r="R56" i="3"/>
  <c r="R80" i="3"/>
  <c r="M84" i="3"/>
  <c r="Q46" i="3"/>
  <c r="K84" i="3"/>
  <c r="P84" i="3"/>
  <c r="E84" i="3"/>
  <c r="Q59" i="3"/>
  <c r="R34" i="3"/>
  <c r="R51" i="3"/>
  <c r="Q71" i="3"/>
  <c r="R61" i="3"/>
  <c r="R73" i="3"/>
  <c r="Q53" i="3"/>
  <c r="L59" i="3"/>
  <c r="R63" i="3"/>
  <c r="Q87" i="3"/>
  <c r="Q85" i="3"/>
  <c r="Q36" i="3"/>
  <c r="L46" i="3"/>
  <c r="Q88" i="3"/>
  <c r="R39" i="3"/>
  <c r="R49" i="3"/>
  <c r="Q65" i="3"/>
  <c r="R68" i="3"/>
  <c r="L71" i="3"/>
  <c r="R75" i="3"/>
  <c r="L88" i="3"/>
  <c r="S84" i="3"/>
  <c r="R17" i="3"/>
  <c r="Q16" i="3"/>
  <c r="R44" i="3"/>
  <c r="R48" i="3"/>
  <c r="R55" i="3"/>
  <c r="R62" i="3"/>
  <c r="L65" i="3"/>
  <c r="R69" i="3"/>
  <c r="R72" i="3"/>
  <c r="R79" i="3"/>
  <c r="J84" i="3"/>
  <c r="O84" i="3"/>
  <c r="T84" i="3"/>
  <c r="I84" i="3"/>
  <c r="N84" i="3"/>
  <c r="R50" i="3"/>
  <c r="L53" i="3"/>
  <c r="R57" i="3"/>
  <c r="R60" i="3"/>
  <c r="R67" i="3"/>
  <c r="R74" i="3"/>
  <c r="Q77" i="3"/>
  <c r="L85" i="3"/>
  <c r="R81" i="3"/>
  <c r="F84" i="3"/>
  <c r="L36" i="3"/>
  <c r="H84" i="3"/>
  <c r="R33" i="3"/>
  <c r="L87" i="3"/>
  <c r="L16" i="3"/>
  <c r="G16" i="3"/>
  <c r="G36" i="3"/>
  <c r="G46" i="3"/>
  <c r="G53" i="3"/>
  <c r="G59" i="3"/>
  <c r="G65" i="3"/>
  <c r="G71" i="3"/>
  <c r="G77" i="3"/>
  <c r="G85" i="3"/>
  <c r="G87" i="3"/>
  <c r="G88" i="3"/>
  <c r="L77" i="3"/>
  <c r="R86" i="3" l="1"/>
  <c r="R65" i="3"/>
  <c r="R85" i="3"/>
  <c r="R36" i="3"/>
  <c r="L84" i="3"/>
  <c r="R77" i="3"/>
  <c r="R46" i="3"/>
  <c r="R88" i="3"/>
  <c r="R71" i="3"/>
  <c r="Q84" i="3"/>
  <c r="R53" i="3"/>
  <c r="R87" i="3"/>
  <c r="R59" i="3"/>
  <c r="R16" i="3"/>
  <c r="G84" i="3"/>
  <c r="R84" i="3" l="1"/>
</calcChain>
</file>

<file path=xl/sharedStrings.xml><?xml version="1.0" encoding="utf-8"?>
<sst xmlns="http://schemas.openxmlformats.org/spreadsheetml/2006/main" count="231" uniqueCount="88">
  <si>
    <t>Department:  Department of Social Welfare and Development</t>
  </si>
  <si>
    <t xml:space="preserve">Disbursements </t>
  </si>
  <si>
    <t>Balances</t>
  </si>
  <si>
    <t>1st Quarter ending March 31</t>
  </si>
  <si>
    <t>2nd Quarter ending June 30</t>
  </si>
  <si>
    <t>3rd Quarter ending Sept. 30</t>
  </si>
  <si>
    <t>4th Quarter ending Dec. 31</t>
  </si>
  <si>
    <t>Total</t>
  </si>
  <si>
    <t>Due and Demandable</t>
  </si>
  <si>
    <t>Not Yet Due and Demandable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</si>
  <si>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</si>
  <si>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</si>
  <si>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</si>
  <si>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</si>
  <si>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>GRAND TOTAL</t>
  </si>
  <si>
    <t>Date:</t>
  </si>
  <si>
    <t>3</t>
  </si>
  <si>
    <t>4</t>
  </si>
  <si>
    <t>6</t>
  </si>
  <si>
    <t>7</t>
  </si>
  <si>
    <t>9</t>
  </si>
  <si>
    <t>11</t>
  </si>
  <si>
    <t>12</t>
  </si>
  <si>
    <t>14</t>
  </si>
  <si>
    <t>17</t>
  </si>
  <si>
    <t>Director, Finance and Management Service</t>
  </si>
  <si>
    <t>STATEMENT OF APPROVED BUDGET, UTILIZATIONS, DISBURSEMENTS AND BALANCES FOR TRUST RECEIPTS</t>
  </si>
  <si>
    <t>FAR No. 6</t>
  </si>
  <si>
    <t>Inter-Agency Fund Transfer</t>
  </si>
  <si>
    <t>Grants and Donations (Less than 12 mos.)</t>
  </si>
  <si>
    <t>Source Agencies and Projects</t>
  </si>
  <si>
    <t>UACS Code</t>
  </si>
  <si>
    <t>Approved Budget</t>
  </si>
  <si>
    <t>Approved Budgeted Revenue/Receipts</t>
  </si>
  <si>
    <t>Adjustments (Additions/ Reductions/ Modifications/ Augmentations)</t>
  </si>
  <si>
    <t>Adjusted Budgeted Revenue</t>
  </si>
  <si>
    <t>Utilizations</t>
  </si>
  <si>
    <t>Unutilized Budget</t>
  </si>
  <si>
    <t>5 = [3 +(-) 4]</t>
  </si>
  <si>
    <t>8</t>
  </si>
  <si>
    <t>10 = (6+7+8+9)</t>
  </si>
  <si>
    <t>13</t>
  </si>
  <si>
    <t>15 = (11+12+13+14)</t>
  </si>
  <si>
    <t>16 = (5-10)</t>
  </si>
  <si>
    <t>18</t>
  </si>
  <si>
    <t xml:space="preserve">Unpaid Utilizations                      </t>
  </si>
  <si>
    <t>_________________</t>
  </si>
  <si>
    <r>
      <t>Operating Unit :</t>
    </r>
    <r>
      <rPr>
        <b/>
        <u/>
        <sz val="12"/>
        <rFont val="Arial"/>
        <family val="2"/>
      </rPr>
      <t xml:space="preserve"> Accounting Unit      </t>
    </r>
  </si>
  <si>
    <r>
      <t xml:space="preserve">Funding Source Code: </t>
    </r>
    <r>
      <rPr>
        <b/>
        <u/>
        <sz val="12"/>
        <rFont val="Arial"/>
        <family val="2"/>
      </rPr>
      <t>Fund Cluster 07 - Trust Receipts</t>
    </r>
  </si>
  <si>
    <t>RJJWC</t>
  </si>
  <si>
    <t>Agency :  Region II</t>
  </si>
  <si>
    <r>
      <t xml:space="preserve">Organization Code (UACS): </t>
    </r>
    <r>
      <rPr>
        <b/>
        <u/>
        <sz val="12"/>
        <rFont val="Arial"/>
        <family val="2"/>
      </rPr>
      <t>20-001-03-00002</t>
    </r>
  </si>
  <si>
    <t>Prepared By :</t>
  </si>
  <si>
    <t>Certified Correct :</t>
  </si>
  <si>
    <t>Recommending Approval :</t>
  </si>
  <si>
    <t>IBN BEN R. DEZA</t>
  </si>
  <si>
    <t>Regional Director</t>
  </si>
  <si>
    <t>X</t>
  </si>
  <si>
    <t>Due to LGU's - 1/3 Municipal CICL share for Center</t>
  </si>
  <si>
    <t>OIC Chief - Finance Management Division</t>
  </si>
  <si>
    <t xml:space="preserve">Trust Liabilities - CFW re: affected 96 farmers by " Typhoon Ompong " </t>
  </si>
  <si>
    <t>GRANTS AND DONATIONS</t>
  </si>
  <si>
    <t xml:space="preserve">  Date:</t>
  </si>
  <si>
    <t>EUNICE F. DELGADO</t>
  </si>
  <si>
    <t>Administrative Officer IV</t>
  </si>
  <si>
    <t xml:space="preserve">Date: </t>
  </si>
  <si>
    <t>2019 Nationwide Survey on the extent of Drug Abuse in the Philippines</t>
  </si>
  <si>
    <t>FERNANDO R. DE VILLA, JR., CESO IV</t>
  </si>
  <si>
    <t>Travelling Expense</t>
  </si>
  <si>
    <t>Training Expense</t>
  </si>
  <si>
    <t>Office Supplies Expense</t>
  </si>
  <si>
    <t>Telephone Expense-Mobile</t>
  </si>
  <si>
    <t>Telephone Expense- Landline</t>
  </si>
  <si>
    <t>Internet Expense</t>
  </si>
  <si>
    <t>Representation Expense</t>
  </si>
  <si>
    <t>Rent - Vehicle</t>
  </si>
  <si>
    <t>Printing and Publication Expense</t>
  </si>
  <si>
    <t>Other MOOE</t>
  </si>
  <si>
    <t>Semi Expendable - ICT Equipment</t>
  </si>
  <si>
    <t>Other Supplies Expenses</t>
  </si>
  <si>
    <r>
      <t>Operating Unit :</t>
    </r>
    <r>
      <rPr>
        <b/>
        <u/>
        <sz val="14"/>
        <rFont val="Arial"/>
        <family val="2"/>
      </rPr>
      <t xml:space="preserve"> Accounting Unit      </t>
    </r>
  </si>
  <si>
    <r>
      <t xml:space="preserve">Organization Code (UACS): </t>
    </r>
    <r>
      <rPr>
        <b/>
        <u/>
        <sz val="14"/>
        <rFont val="Arial"/>
        <family val="2"/>
      </rPr>
      <t>20-001-03-00002</t>
    </r>
  </si>
  <si>
    <r>
      <t xml:space="preserve">Funding Source Code: </t>
    </r>
    <r>
      <rPr>
        <b/>
        <u/>
        <sz val="14"/>
        <rFont val="Arial"/>
        <family val="2"/>
      </rPr>
      <t>Fund Cluster 07 - Trust Receipts</t>
    </r>
  </si>
  <si>
    <t>As of the Quarter Ending  September 30, 2020</t>
  </si>
  <si>
    <t>PS</t>
  </si>
  <si>
    <t>MOOE</t>
  </si>
  <si>
    <t>FE</t>
  </si>
  <si>
    <t>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</si>
</sst>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  <numFmt numFmtId="166" formatCode="_(* #,##0_);_(* \(#,##0\);_(* &quot;-&quot;??_);_(@_)"/>
  </numFmts>
  <fonts count="25" x14ac:knownFonts="1"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u/>
      <sz val="12"/>
      <name val="Arial"/>
      <family val="2"/>
    </font>
    <font>
      <sz val="12"/>
      <color theme="1"/>
      <name val="Calibri"/>
      <family val="2"/>
      <scheme val="minor"/>
    </font>
    <font>
      <b/>
      <u/>
      <sz val="11"/>
      <name val="Arial"/>
      <family val="2"/>
    </font>
    <font>
      <b/>
      <u/>
      <sz val="10"/>
      <name val="Arial"/>
      <family val="2"/>
    </font>
    <font>
      <u/>
      <sz val="14"/>
      <color theme="1"/>
      <name val="Calibri"/>
      <family val="2"/>
      <scheme val="minor"/>
    </font>
    <font>
      <sz val="14"/>
      <name val="Arial"/>
      <family val="2"/>
    </font>
    <font>
      <b/>
      <u/>
      <sz val="14"/>
      <name val="Arial"/>
      <family val="2"/>
    </font>
    <font>
      <i/>
      <sz val="14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22">
    <xf numFmtId="0" fontId="0" fillId="0" borderId="0" xfId="0"/>
    <xf numFmtId="0" fontId="2" fillId="0" borderId="1" xfId="2" applyFont="1" applyBorder="1"/>
    <xf numFmtId="0" fontId="3" fillId="0" borderId="2" xfId="2" applyFont="1" applyBorder="1"/>
    <xf numFmtId="0" fontId="2" fillId="0" borderId="2" xfId="2" applyFont="1" applyBorder="1"/>
    <xf numFmtId="0" fontId="4" fillId="0" borderId="2" xfId="2" applyFont="1" applyBorder="1"/>
    <xf numFmtId="0" fontId="7" fillId="0" borderId="4" xfId="2" applyFont="1" applyBorder="1"/>
    <xf numFmtId="0" fontId="7" fillId="0" borderId="0" xfId="2" applyFont="1" applyBorder="1" applyAlignment="1"/>
    <xf numFmtId="165" fontId="7" fillId="0" borderId="0" xfId="2" applyNumberFormat="1" applyFont="1" applyBorder="1" applyAlignment="1"/>
    <xf numFmtId="0" fontId="7" fillId="0" borderId="6" xfId="2" applyFont="1" applyBorder="1" applyAlignment="1"/>
    <xf numFmtId="0" fontId="7" fillId="0" borderId="5" xfId="2" applyFont="1" applyBorder="1" applyAlignment="1"/>
    <xf numFmtId="0" fontId="3" fillId="0" borderId="0" xfId="2" applyFont="1" applyBorder="1"/>
    <xf numFmtId="0" fontId="7" fillId="0" borderId="0" xfId="2" applyFont="1" applyBorder="1"/>
    <xf numFmtId="0" fontId="7" fillId="0" borderId="7" xfId="2" applyFont="1" applyBorder="1"/>
    <xf numFmtId="0" fontId="3" fillId="0" borderId="8" xfId="2" applyFont="1" applyBorder="1"/>
    <xf numFmtId="0" fontId="7" fillId="0" borderId="8" xfId="2" applyFont="1" applyBorder="1"/>
    <xf numFmtId="0" fontId="7" fillId="0" borderId="8" xfId="2" applyFont="1" applyBorder="1" applyAlignment="1">
      <alignment horizontal="center"/>
    </xf>
    <xf numFmtId="0" fontId="2" fillId="0" borderId="4" xfId="2" applyBorder="1"/>
    <xf numFmtId="0" fontId="2" fillId="0" borderId="0" xfId="2" applyBorder="1"/>
    <xf numFmtId="0" fontId="4" fillId="0" borderId="10" xfId="2" applyFont="1" applyBorder="1"/>
    <xf numFmtId="0" fontId="2" fillId="0" borderId="0" xfId="2"/>
    <xf numFmtId="0" fontId="4" fillId="0" borderId="14" xfId="2" applyFont="1" applyBorder="1"/>
    <xf numFmtId="164" fontId="0" fillId="0" borderId="14" xfId="1" applyFont="1" applyBorder="1"/>
    <xf numFmtId="0" fontId="3" fillId="0" borderId="4" xfId="2" applyFont="1" applyBorder="1" applyAlignment="1">
      <alignment horizontal="left"/>
    </xf>
    <xf numFmtId="0" fontId="11" fillId="0" borderId="0" xfId="2" applyFont="1" applyBorder="1"/>
    <xf numFmtId="0" fontId="3" fillId="0" borderId="4" xfId="2" quotePrefix="1" applyFont="1" applyBorder="1" applyAlignment="1">
      <alignment horizontal="center"/>
    </xf>
    <xf numFmtId="0" fontId="10" fillId="0" borderId="5" xfId="2" applyFont="1" applyBorder="1"/>
    <xf numFmtId="0" fontId="10" fillId="0" borderId="0" xfId="2" applyFont="1" applyBorder="1"/>
    <xf numFmtId="0" fontId="0" fillId="0" borderId="0" xfId="0" applyBorder="1"/>
    <xf numFmtId="0" fontId="3" fillId="0" borderId="5" xfId="2" applyFont="1" applyBorder="1"/>
    <xf numFmtId="0" fontId="4" fillId="0" borderId="0" xfId="2" applyFont="1"/>
    <xf numFmtId="0" fontId="12" fillId="0" borderId="0" xfId="2" applyFont="1" applyBorder="1"/>
    <xf numFmtId="0" fontId="11" fillId="0" borderId="4" xfId="2" applyFont="1" applyBorder="1" applyAlignment="1">
      <alignment horizontal="left"/>
    </xf>
    <xf numFmtId="0" fontId="13" fillId="0" borderId="0" xfId="2" applyFont="1" applyBorder="1"/>
    <xf numFmtId="0" fontId="13" fillId="0" borderId="14" xfId="2" applyFont="1" applyBorder="1"/>
    <xf numFmtId="0" fontId="3" fillId="0" borderId="7" xfId="2" applyFont="1" applyBorder="1" applyAlignment="1">
      <alignment horizontal="left"/>
    </xf>
    <xf numFmtId="0" fontId="2" fillId="0" borderId="8" xfId="2" applyBorder="1"/>
    <xf numFmtId="0" fontId="4" fillId="0" borderId="15" xfId="2" applyFont="1" applyBorder="1"/>
    <xf numFmtId="164" fontId="4" fillId="0" borderId="0" xfId="1" applyFont="1"/>
    <xf numFmtId="164" fontId="0" fillId="0" borderId="0" xfId="1" applyFont="1"/>
    <xf numFmtId="165" fontId="0" fillId="0" borderId="0" xfId="1" applyNumberFormat="1" applyFont="1"/>
    <xf numFmtId="0" fontId="7" fillId="0" borderId="0" xfId="2" applyFont="1"/>
    <xf numFmtId="164" fontId="7" fillId="0" borderId="0" xfId="1" applyFont="1"/>
    <xf numFmtId="43" fontId="2" fillId="0" borderId="2" xfId="3" applyFont="1" applyBorder="1"/>
    <xf numFmtId="165" fontId="2" fillId="0" borderId="2" xfId="3" applyNumberFormat="1" applyFont="1" applyBorder="1"/>
    <xf numFmtId="43" fontId="5" fillId="0" borderId="2" xfId="3" applyFont="1" applyBorder="1" applyAlignment="1"/>
    <xf numFmtId="43" fontId="6" fillId="0" borderId="2" xfId="3" applyFont="1" applyBorder="1" applyAlignment="1"/>
    <xf numFmtId="43" fontId="2" fillId="0" borderId="3" xfId="3" applyFont="1" applyBorder="1"/>
    <xf numFmtId="43" fontId="5" fillId="0" borderId="0" xfId="3" applyFont="1" applyBorder="1" applyAlignment="1"/>
    <xf numFmtId="43" fontId="7" fillId="0" borderId="0" xfId="3" applyFont="1" applyBorder="1" applyAlignment="1">
      <alignment horizontal="center"/>
    </xf>
    <xf numFmtId="43" fontId="8" fillId="0" borderId="0" xfId="3" applyFont="1" applyBorder="1"/>
    <xf numFmtId="165" fontId="8" fillId="0" borderId="0" xfId="3" applyNumberFormat="1" applyFont="1" applyBorder="1"/>
    <xf numFmtId="43" fontId="9" fillId="0" borderId="0" xfId="3" applyFont="1" applyBorder="1"/>
    <xf numFmtId="43" fontId="8" fillId="0" borderId="5" xfId="3" applyFont="1" applyBorder="1"/>
    <xf numFmtId="43" fontId="7" fillId="0" borderId="0" xfId="3" applyFont="1" applyBorder="1" applyAlignment="1"/>
    <xf numFmtId="43" fontId="7" fillId="0" borderId="0" xfId="3" applyFont="1" applyBorder="1" applyAlignment="1">
      <alignment horizontal="right"/>
    </xf>
    <xf numFmtId="43" fontId="7" fillId="0" borderId="8" xfId="3" applyFont="1" applyBorder="1" applyAlignment="1">
      <alignment horizontal="center"/>
    </xf>
    <xf numFmtId="43" fontId="8" fillId="0" borderId="8" xfId="3" applyFont="1" applyBorder="1"/>
    <xf numFmtId="165" fontId="8" fillId="0" borderId="8" xfId="3" applyNumberFormat="1" applyFont="1" applyBorder="1"/>
    <xf numFmtId="43" fontId="7" fillId="0" borderId="8" xfId="3" applyFont="1" applyBorder="1" applyAlignment="1">
      <alignment horizontal="right"/>
    </xf>
    <xf numFmtId="43" fontId="8" fillId="0" borderId="9" xfId="3" applyFont="1" applyBorder="1"/>
    <xf numFmtId="43" fontId="0" fillId="0" borderId="10" xfId="3" applyFont="1" applyBorder="1"/>
    <xf numFmtId="165" fontId="0" fillId="0" borderId="10" xfId="3" applyNumberFormat="1" applyFont="1" applyBorder="1"/>
    <xf numFmtId="43" fontId="0" fillId="0" borderId="5" xfId="3" applyFont="1" applyBorder="1"/>
    <xf numFmtId="43" fontId="0" fillId="0" borderId="14" xfId="3" applyFont="1" applyBorder="1"/>
    <xf numFmtId="165" fontId="0" fillId="0" borderId="14" xfId="3" applyNumberFormat="1" applyFont="1" applyBorder="1"/>
    <xf numFmtId="43" fontId="4" fillId="0" borderId="17" xfId="3" applyFont="1" applyBorder="1"/>
    <xf numFmtId="165" fontId="4" fillId="0" borderId="17" xfId="3" applyNumberFormat="1" applyFont="1" applyBorder="1"/>
    <xf numFmtId="0" fontId="2" fillId="0" borderId="14" xfId="2" applyBorder="1"/>
    <xf numFmtId="43" fontId="13" fillId="0" borderId="14" xfId="3" applyFont="1" applyBorder="1"/>
    <xf numFmtId="165" fontId="13" fillId="0" borderId="14" xfId="3" applyNumberFormat="1" applyFont="1" applyBorder="1"/>
    <xf numFmtId="43" fontId="0" fillId="0" borderId="15" xfId="3" applyFont="1" applyBorder="1"/>
    <xf numFmtId="165" fontId="0" fillId="0" borderId="15" xfId="3" applyNumberFormat="1" applyFont="1" applyBorder="1"/>
    <xf numFmtId="43" fontId="0" fillId="0" borderId="9" xfId="3" applyFont="1" applyBorder="1"/>
    <xf numFmtId="43" fontId="4" fillId="0" borderId="0" xfId="3" applyFont="1"/>
    <xf numFmtId="43" fontId="0" fillId="0" borderId="0" xfId="3" applyFont="1"/>
    <xf numFmtId="165" fontId="0" fillId="0" borderId="0" xfId="3" applyNumberFormat="1" applyFont="1"/>
    <xf numFmtId="0" fontId="3" fillId="2" borderId="16" xfId="2" applyFont="1" applyFill="1" applyBorder="1" applyAlignment="1">
      <alignment horizontal="center" wrapText="1"/>
    </xf>
    <xf numFmtId="43" fontId="7" fillId="2" borderId="3" xfId="3" applyFont="1" applyFill="1" applyBorder="1" applyAlignment="1">
      <alignment horizontal="center" vertical="center" wrapText="1"/>
    </xf>
    <xf numFmtId="43" fontId="3" fillId="2" borderId="16" xfId="3" applyFont="1" applyFill="1" applyBorder="1" applyAlignment="1">
      <alignment horizontal="center" wrapText="1"/>
    </xf>
    <xf numFmtId="165" fontId="3" fillId="2" borderId="13" xfId="3" applyNumberFormat="1" applyFont="1" applyFill="1" applyBorder="1" applyAlignment="1">
      <alignment horizontal="center" wrapText="1"/>
    </xf>
    <xf numFmtId="166" fontId="3" fillId="2" borderId="16" xfId="3" quotePrefix="1" applyNumberFormat="1" applyFont="1" applyFill="1" applyBorder="1" applyAlignment="1">
      <alignment horizontal="center" wrapText="1"/>
    </xf>
    <xf numFmtId="165" fontId="3" fillId="2" borderId="16" xfId="3" quotePrefix="1" applyNumberFormat="1" applyFont="1" applyFill="1" applyBorder="1" applyAlignment="1">
      <alignment horizontal="center" wrapText="1"/>
    </xf>
    <xf numFmtId="165" fontId="3" fillId="2" borderId="13" xfId="3" quotePrefix="1" applyNumberFormat="1" applyFont="1" applyFill="1" applyBorder="1" applyAlignment="1">
      <alignment horizontal="center" wrapText="1"/>
    </xf>
    <xf numFmtId="166" fontId="3" fillId="2" borderId="12" xfId="3" quotePrefix="1" applyNumberFormat="1" applyFont="1" applyFill="1" applyBorder="1" applyAlignment="1">
      <alignment horizontal="center" wrapText="1"/>
    </xf>
    <xf numFmtId="164" fontId="14" fillId="0" borderId="0" xfId="1" applyFont="1"/>
    <xf numFmtId="43" fontId="7" fillId="2" borderId="1" xfId="3" applyFont="1" applyFill="1" applyBorder="1" applyAlignment="1">
      <alignment horizontal="center" vertical="center" wrapText="1"/>
    </xf>
    <xf numFmtId="43" fontId="7" fillId="2" borderId="2" xfId="3" applyFont="1" applyFill="1" applyBorder="1" applyAlignment="1">
      <alignment horizontal="center" vertical="center" wrapText="1"/>
    </xf>
    <xf numFmtId="43" fontId="7" fillId="2" borderId="1" xfId="3" applyFont="1" applyFill="1" applyBorder="1" applyAlignment="1">
      <alignment horizontal="center"/>
    </xf>
    <xf numFmtId="43" fontId="7" fillId="2" borderId="2" xfId="3" applyFont="1" applyFill="1" applyBorder="1" applyAlignment="1">
      <alignment horizontal="center"/>
    </xf>
    <xf numFmtId="43" fontId="7" fillId="2" borderId="3" xfId="3" applyFont="1" applyFill="1" applyBorder="1" applyAlignment="1">
      <alignment horizontal="center"/>
    </xf>
    <xf numFmtId="43" fontId="4" fillId="0" borderId="14" xfId="3" applyFont="1" applyBorder="1"/>
    <xf numFmtId="165" fontId="4" fillId="0" borderId="14" xfId="3" applyNumberFormat="1" applyFont="1" applyBorder="1"/>
    <xf numFmtId="43" fontId="7" fillId="0" borderId="0" xfId="3" applyFont="1"/>
    <xf numFmtId="165" fontId="7" fillId="0" borderId="0" xfId="1" applyNumberFormat="1" applyFont="1"/>
    <xf numFmtId="164" fontId="16" fillId="0" borderId="0" xfId="1" applyFont="1"/>
    <xf numFmtId="164" fontId="8" fillId="0" borderId="0" xfId="1" applyFont="1"/>
    <xf numFmtId="0" fontId="7" fillId="0" borderId="0" xfId="2" applyFont="1" applyBorder="1" applyAlignment="1">
      <alignment horizontal="center"/>
    </xf>
    <xf numFmtId="43" fontId="7" fillId="2" borderId="12" xfId="3" applyFont="1" applyFill="1" applyBorder="1" applyAlignment="1">
      <alignment horizontal="center" vertical="center" wrapText="1"/>
    </xf>
    <xf numFmtId="43" fontId="7" fillId="2" borderId="13" xfId="3" applyFont="1" applyFill="1" applyBorder="1" applyAlignment="1">
      <alignment horizontal="center" vertical="center" wrapText="1"/>
    </xf>
    <xf numFmtId="0" fontId="4" fillId="0" borderId="14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43" fontId="0" fillId="0" borderId="14" xfId="3" applyNumberFormat="1" applyFont="1" applyBorder="1"/>
    <xf numFmtId="43" fontId="4" fillId="0" borderId="17" xfId="3" applyNumberFormat="1" applyFont="1" applyBorder="1"/>
    <xf numFmtId="164" fontId="7" fillId="0" borderId="0" xfId="1" applyFont="1" applyBorder="1"/>
    <xf numFmtId="164" fontId="16" fillId="0" borderId="0" xfId="1" applyFont="1" applyBorder="1"/>
    <xf numFmtId="0" fontId="11" fillId="0" borderId="0" xfId="2" applyFont="1" applyBorder="1" applyAlignment="1">
      <alignment wrapText="1"/>
    </xf>
    <xf numFmtId="43" fontId="14" fillId="0" borderId="0" xfId="3" applyFont="1" applyBorder="1" applyAlignment="1">
      <alignment horizontal="left"/>
    </xf>
    <xf numFmtId="0" fontId="2" fillId="0" borderId="0" xfId="2" applyFont="1" applyBorder="1"/>
    <xf numFmtId="0" fontId="8" fillId="0" borderId="0" xfId="2" applyFont="1" applyBorder="1"/>
    <xf numFmtId="0" fontId="17" fillId="0" borderId="0" xfId="2" applyFont="1" applyBorder="1"/>
    <xf numFmtId="0" fontId="18" fillId="0" borderId="0" xfId="2" applyFont="1" applyBorder="1"/>
    <xf numFmtId="43" fontId="15" fillId="0" borderId="0" xfId="3" applyFont="1" applyBorder="1"/>
    <xf numFmtId="164" fontId="15" fillId="0" borderId="0" xfId="1" applyFont="1" applyBorder="1"/>
    <xf numFmtId="43" fontId="18" fillId="0" borderId="0" xfId="3" applyFont="1" applyBorder="1"/>
    <xf numFmtId="0" fontId="0" fillId="0" borderId="0" xfId="0" applyBorder="1" applyAlignment="1">
      <alignment horizontal="left"/>
    </xf>
    <xf numFmtId="0" fontId="7" fillId="0" borderId="0" xfId="2" applyFont="1" applyBorder="1" applyAlignment="1">
      <alignment horizontal="left"/>
    </xf>
    <xf numFmtId="164" fontId="14" fillId="0" borderId="0" xfId="1" applyFont="1" applyBorder="1" applyAlignment="1">
      <alignment horizontal="left"/>
    </xf>
    <xf numFmtId="165" fontId="7" fillId="0" borderId="0" xfId="2" applyNumberFormat="1" applyFont="1" applyBorder="1" applyAlignment="1">
      <alignment horizontal="left"/>
    </xf>
    <xf numFmtId="0" fontId="7" fillId="0" borderId="0" xfId="1" applyNumberFormat="1" applyFont="1" applyBorder="1"/>
    <xf numFmtId="0" fontId="7" fillId="0" borderId="0" xfId="2" applyNumberFormat="1" applyFont="1" applyBorder="1"/>
    <xf numFmtId="165" fontId="8" fillId="0" borderId="0" xfId="2" applyNumberFormat="1" applyFont="1" applyBorder="1"/>
    <xf numFmtId="0" fontId="8" fillId="0" borderId="0" xfId="2" applyNumberFormat="1" applyFont="1" applyBorder="1"/>
    <xf numFmtId="0" fontId="2" fillId="0" borderId="0" xfId="2" applyNumberFormat="1" applyFont="1" applyBorder="1"/>
    <xf numFmtId="0" fontId="15" fillId="0" borderId="0" xfId="2" applyFont="1" applyBorder="1" applyAlignment="1">
      <alignment horizontal="left"/>
    </xf>
    <xf numFmtId="164" fontId="15" fillId="0" borderId="0" xfId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65" fontId="15" fillId="0" borderId="0" xfId="1" applyNumberFormat="1" applyFont="1" applyBorder="1" applyAlignment="1">
      <alignment horizontal="left"/>
    </xf>
    <xf numFmtId="0" fontId="19" fillId="0" borderId="0" xfId="0" applyFont="1" applyBorder="1"/>
    <xf numFmtId="0" fontId="15" fillId="0" borderId="0" xfId="1" applyNumberFormat="1" applyFont="1" applyBorder="1" applyAlignment="1"/>
    <xf numFmtId="0" fontId="5" fillId="0" borderId="0" xfId="2" applyFont="1" applyBorder="1" applyAlignment="1">
      <alignment horizontal="center"/>
    </xf>
    <xf numFmtId="0" fontId="20" fillId="0" borderId="1" xfId="2" applyFont="1" applyBorder="1"/>
    <xf numFmtId="0" fontId="5" fillId="0" borderId="2" xfId="2" applyFont="1" applyBorder="1"/>
    <xf numFmtId="0" fontId="20" fillId="0" borderId="2" xfId="2" applyFont="1" applyBorder="1"/>
    <xf numFmtId="43" fontId="20" fillId="0" borderId="2" xfId="3" applyFont="1" applyBorder="1"/>
    <xf numFmtId="165" fontId="20" fillId="0" borderId="2" xfId="3" applyNumberFormat="1" applyFont="1" applyBorder="1"/>
    <xf numFmtId="164" fontId="20" fillId="0" borderId="2" xfId="1" applyFont="1" applyBorder="1"/>
    <xf numFmtId="43" fontId="20" fillId="0" borderId="3" xfId="3" applyFont="1" applyBorder="1"/>
    <xf numFmtId="0" fontId="20" fillId="0" borderId="0" xfId="2" applyFont="1"/>
    <xf numFmtId="0" fontId="5" fillId="0" borderId="4" xfId="2" applyFont="1" applyBorder="1"/>
    <xf numFmtId="0" fontId="5" fillId="0" borderId="0" xfId="2" applyFont="1" applyBorder="1" applyAlignment="1"/>
    <xf numFmtId="165" fontId="5" fillId="0" borderId="0" xfId="2" applyNumberFormat="1" applyFont="1" applyBorder="1" applyAlignment="1"/>
    <xf numFmtId="164" fontId="5" fillId="0" borderId="0" xfId="1" applyFont="1" applyBorder="1" applyAlignment="1"/>
    <xf numFmtId="0" fontId="5" fillId="0" borderId="6" xfId="2" applyFont="1" applyBorder="1" applyAlignment="1">
      <alignment horizontal="center"/>
    </xf>
    <xf numFmtId="0" fontId="5" fillId="0" borderId="5" xfId="2" applyFont="1" applyBorder="1" applyAlignment="1"/>
    <xf numFmtId="0" fontId="5" fillId="0" borderId="0" xfId="2" applyFont="1" applyBorder="1"/>
    <xf numFmtId="43" fontId="5" fillId="0" borderId="0" xfId="3" applyFont="1" applyBorder="1" applyAlignment="1">
      <alignment horizontal="center"/>
    </xf>
    <xf numFmtId="43" fontId="20" fillId="0" borderId="0" xfId="3" applyFont="1" applyBorder="1"/>
    <xf numFmtId="165" fontId="20" fillId="0" borderId="0" xfId="3" applyNumberFormat="1" applyFont="1" applyBorder="1"/>
    <xf numFmtId="164" fontId="20" fillId="0" borderId="0" xfId="1" applyFont="1" applyBorder="1"/>
    <xf numFmtId="43" fontId="22" fillId="0" borderId="0" xfId="3" applyFont="1" applyBorder="1"/>
    <xf numFmtId="0" fontId="5" fillId="0" borderId="6" xfId="2" applyFont="1" applyBorder="1" applyAlignment="1"/>
    <xf numFmtId="43" fontId="20" fillId="0" borderId="5" xfId="3" applyFont="1" applyBorder="1"/>
    <xf numFmtId="43" fontId="5" fillId="0" borderId="0" xfId="3" applyFont="1" applyBorder="1" applyAlignment="1">
      <alignment horizontal="right"/>
    </xf>
    <xf numFmtId="0" fontId="5" fillId="0" borderId="7" xfId="2" applyFont="1" applyBorder="1"/>
    <xf numFmtId="0" fontId="5" fillId="0" borderId="8" xfId="2" applyFont="1" applyBorder="1"/>
    <xf numFmtId="0" fontId="5" fillId="0" borderId="8" xfId="2" applyFont="1" applyBorder="1" applyAlignment="1">
      <alignment horizontal="center"/>
    </xf>
    <xf numFmtId="43" fontId="5" fillId="0" borderId="8" xfId="3" applyFont="1" applyBorder="1" applyAlignment="1">
      <alignment horizontal="center"/>
    </xf>
    <xf numFmtId="43" fontId="20" fillId="0" borderId="8" xfId="3" applyFont="1" applyBorder="1"/>
    <xf numFmtId="165" fontId="20" fillId="0" borderId="8" xfId="3" applyNumberFormat="1" applyFont="1" applyBorder="1"/>
    <xf numFmtId="164" fontId="20" fillId="0" borderId="8" xfId="1" applyFont="1" applyBorder="1"/>
    <xf numFmtId="43" fontId="5" fillId="0" borderId="8" xfId="3" applyFont="1" applyBorder="1" applyAlignment="1">
      <alignment horizontal="right"/>
    </xf>
    <xf numFmtId="43" fontId="20" fillId="0" borderId="9" xfId="3" applyFont="1" applyBorder="1"/>
    <xf numFmtId="43" fontId="5" fillId="2" borderId="1" xfId="3" applyFont="1" applyFill="1" applyBorder="1" applyAlignment="1">
      <alignment horizontal="center" vertical="center" wrapText="1"/>
    </xf>
    <xf numFmtId="43" fontId="5" fillId="2" borderId="2" xfId="3" applyFont="1" applyFill="1" applyBorder="1" applyAlignment="1">
      <alignment horizontal="center" vertical="center" wrapText="1"/>
    </xf>
    <xf numFmtId="43" fontId="5" fillId="2" borderId="3" xfId="3" applyFont="1" applyFill="1" applyBorder="1" applyAlignment="1">
      <alignment horizontal="center" vertical="center" wrapText="1"/>
    </xf>
    <xf numFmtId="43" fontId="5" fillId="2" borderId="1" xfId="3" applyFont="1" applyFill="1" applyBorder="1" applyAlignment="1">
      <alignment horizontal="center"/>
    </xf>
    <xf numFmtId="43" fontId="5" fillId="2" borderId="2" xfId="3" applyFont="1" applyFill="1" applyBorder="1" applyAlignment="1">
      <alignment horizontal="center"/>
    </xf>
    <xf numFmtId="164" fontId="5" fillId="2" borderId="2" xfId="1" applyFont="1" applyFill="1" applyBorder="1" applyAlignment="1">
      <alignment horizontal="center"/>
    </xf>
    <xf numFmtId="43" fontId="5" fillId="2" borderId="3" xfId="3" applyFont="1" applyFill="1" applyBorder="1" applyAlignment="1">
      <alignment horizontal="center"/>
    </xf>
    <xf numFmtId="43" fontId="5" fillId="2" borderId="12" xfId="3" applyFont="1" applyFill="1" applyBorder="1" applyAlignment="1">
      <alignment horizontal="center" vertical="center" wrapText="1"/>
    </xf>
    <xf numFmtId="43" fontId="5" fillId="2" borderId="13" xfId="3" applyFont="1" applyFill="1" applyBorder="1" applyAlignment="1">
      <alignment horizontal="center" vertical="center" wrapText="1"/>
    </xf>
    <xf numFmtId="0" fontId="5" fillId="2" borderId="16" xfId="2" applyFont="1" applyFill="1" applyBorder="1" applyAlignment="1">
      <alignment horizontal="center" wrapText="1"/>
    </xf>
    <xf numFmtId="166" fontId="5" fillId="2" borderId="16" xfId="3" quotePrefix="1" applyNumberFormat="1" applyFont="1" applyFill="1" applyBorder="1" applyAlignment="1">
      <alignment horizontal="center" wrapText="1"/>
    </xf>
    <xf numFmtId="43" fontId="5" fillId="2" borderId="16" xfId="3" applyFont="1" applyFill="1" applyBorder="1" applyAlignment="1">
      <alignment horizontal="center" wrapText="1"/>
    </xf>
    <xf numFmtId="165" fontId="5" fillId="2" borderId="16" xfId="3" quotePrefix="1" applyNumberFormat="1" applyFont="1" applyFill="1" applyBorder="1" applyAlignment="1">
      <alignment horizontal="center" wrapText="1"/>
    </xf>
    <xf numFmtId="164" fontId="5" fillId="2" borderId="16" xfId="1" quotePrefix="1" applyFont="1" applyFill="1" applyBorder="1" applyAlignment="1">
      <alignment horizontal="center" wrapText="1"/>
    </xf>
    <xf numFmtId="165" fontId="5" fillId="2" borderId="13" xfId="3" applyNumberFormat="1" applyFont="1" applyFill="1" applyBorder="1" applyAlignment="1">
      <alignment horizontal="center" wrapText="1"/>
    </xf>
    <xf numFmtId="165" fontId="5" fillId="2" borderId="13" xfId="3" quotePrefix="1" applyNumberFormat="1" applyFont="1" applyFill="1" applyBorder="1" applyAlignment="1">
      <alignment horizontal="center" wrapText="1"/>
    </xf>
    <xf numFmtId="166" fontId="5" fillId="2" borderId="12" xfId="3" quotePrefix="1" applyNumberFormat="1" applyFont="1" applyFill="1" applyBorder="1" applyAlignment="1">
      <alignment horizontal="center" wrapText="1"/>
    </xf>
    <xf numFmtId="0" fontId="5" fillId="0" borderId="0" xfId="2" applyFont="1" applyAlignment="1">
      <alignment horizontal="center"/>
    </xf>
    <xf numFmtId="0" fontId="20" fillId="0" borderId="4" xfId="2" applyFont="1" applyBorder="1"/>
    <xf numFmtId="0" fontId="20" fillId="0" borderId="0" xfId="2" applyFont="1" applyBorder="1"/>
    <xf numFmtId="0" fontId="5" fillId="0" borderId="10" xfId="2" applyFont="1" applyBorder="1"/>
    <xf numFmtId="43" fontId="1" fillId="0" borderId="10" xfId="3" applyFont="1" applyBorder="1"/>
    <xf numFmtId="165" fontId="1" fillId="0" borderId="10" xfId="3" applyNumberFormat="1" applyFont="1" applyBorder="1"/>
    <xf numFmtId="164" fontId="1" fillId="0" borderId="10" xfId="1" applyFont="1" applyBorder="1"/>
    <xf numFmtId="43" fontId="1" fillId="0" borderId="5" xfId="3" applyFont="1" applyBorder="1"/>
    <xf numFmtId="0" fontId="5" fillId="0" borderId="4" xfId="2" applyFont="1" applyBorder="1" applyAlignment="1">
      <alignment horizontal="left"/>
    </xf>
    <xf numFmtId="0" fontId="23" fillId="0" borderId="0" xfId="2" applyFont="1" applyBorder="1"/>
    <xf numFmtId="0" fontId="23" fillId="0" borderId="0" xfId="2" applyFont="1" applyBorder="1" applyAlignment="1">
      <alignment vertical="top"/>
    </xf>
    <xf numFmtId="0" fontId="5" fillId="0" borderId="4" xfId="2" quotePrefix="1" applyFont="1" applyBorder="1" applyAlignment="1">
      <alignment horizontal="center"/>
    </xf>
    <xf numFmtId="164" fontId="5" fillId="0" borderId="17" xfId="1" applyFont="1" applyBorder="1"/>
    <xf numFmtId="43" fontId="5" fillId="0" borderId="17" xfId="3" applyFont="1" applyBorder="1"/>
    <xf numFmtId="43" fontId="20" fillId="0" borderId="0" xfId="2" applyNumberFormat="1" applyFont="1"/>
    <xf numFmtId="0" fontId="20" fillId="0" borderId="5" xfId="2" applyFont="1" applyBorder="1"/>
    <xf numFmtId="0" fontId="5" fillId="0" borderId="14" xfId="2" applyFont="1" applyBorder="1"/>
    <xf numFmtId="164" fontId="1" fillId="0" borderId="14" xfId="1" applyFont="1" applyBorder="1"/>
    <xf numFmtId="43" fontId="1" fillId="0" borderId="14" xfId="3" applyFont="1" applyBorder="1"/>
    <xf numFmtId="0" fontId="5" fillId="0" borderId="14" xfId="2" applyFont="1" applyBorder="1" applyAlignment="1">
      <alignment horizontal="left"/>
    </xf>
    <xf numFmtId="0" fontId="5" fillId="0" borderId="14" xfId="2" applyFont="1" applyBorder="1" applyAlignment="1">
      <alignment horizontal="center"/>
    </xf>
    <xf numFmtId="164" fontId="20" fillId="0" borderId="0" xfId="1" applyFont="1"/>
    <xf numFmtId="164" fontId="5" fillId="0" borderId="14" xfId="1" applyFont="1" applyBorder="1"/>
    <xf numFmtId="43" fontId="5" fillId="0" borderId="14" xfId="3" applyFont="1" applyBorder="1"/>
    <xf numFmtId="0" fontId="23" fillId="0" borderId="0" xfId="2" applyFont="1" applyBorder="1" applyAlignment="1">
      <alignment vertical="top" wrapText="1"/>
    </xf>
    <xf numFmtId="0" fontId="5" fillId="0" borderId="4" xfId="2" applyFont="1" applyFill="1" applyBorder="1" applyAlignment="1">
      <alignment horizontal="left"/>
    </xf>
    <xf numFmtId="0" fontId="5" fillId="0" borderId="0" xfId="2" applyFont="1" applyFill="1" applyBorder="1"/>
    <xf numFmtId="0" fontId="20" fillId="0" borderId="5" xfId="2" applyFont="1" applyFill="1" applyBorder="1"/>
    <xf numFmtId="164" fontId="1" fillId="0" borderId="14" xfId="1" applyFont="1" applyFill="1" applyBorder="1"/>
    <xf numFmtId="43" fontId="1" fillId="0" borderId="14" xfId="3" applyFont="1" applyFill="1" applyBorder="1"/>
    <xf numFmtId="0" fontId="20" fillId="0" borderId="0" xfId="2" applyFont="1" applyFill="1"/>
    <xf numFmtId="0" fontId="20" fillId="0" borderId="14" xfId="2" applyFont="1" applyBorder="1"/>
    <xf numFmtId="0" fontId="5" fillId="3" borderId="4" xfId="2" applyFont="1" applyFill="1" applyBorder="1" applyAlignment="1">
      <alignment horizontal="left"/>
    </xf>
    <xf numFmtId="0" fontId="5" fillId="3" borderId="0" xfId="2" applyFont="1" applyFill="1" applyBorder="1"/>
    <xf numFmtId="0" fontId="20" fillId="3" borderId="5" xfId="2" applyFont="1" applyFill="1" applyBorder="1"/>
    <xf numFmtId="0" fontId="5" fillId="3" borderId="14" xfId="2" applyFont="1" applyFill="1" applyBorder="1"/>
    <xf numFmtId="164" fontId="1" fillId="3" borderId="14" xfId="1" applyFont="1" applyFill="1" applyBorder="1"/>
    <xf numFmtId="43" fontId="1" fillId="3" borderId="14" xfId="3" applyFont="1" applyFill="1" applyBorder="1"/>
    <xf numFmtId="0" fontId="20" fillId="3" borderId="0" xfId="2" applyFont="1" applyFill="1"/>
    <xf numFmtId="0" fontId="5" fillId="0" borderId="5" xfId="2" applyFont="1" applyBorder="1"/>
    <xf numFmtId="164" fontId="20" fillId="0" borderId="0" xfId="2" applyNumberFormat="1" applyFont="1"/>
    <xf numFmtId="0" fontId="23" fillId="0" borderId="4" xfId="2" applyFont="1" applyBorder="1" applyAlignment="1">
      <alignment horizontal="left"/>
    </xf>
    <xf numFmtId="0" fontId="23" fillId="0" borderId="14" xfId="2" applyFont="1" applyBorder="1"/>
    <xf numFmtId="43" fontId="23" fillId="0" borderId="14" xfId="3" applyFont="1" applyBorder="1"/>
    <xf numFmtId="165" fontId="23" fillId="0" borderId="14" xfId="3" applyNumberFormat="1" applyFont="1" applyBorder="1"/>
    <xf numFmtId="164" fontId="23" fillId="0" borderId="14" xfId="1" applyFont="1" applyBorder="1"/>
    <xf numFmtId="0" fontId="23" fillId="0" borderId="0" xfId="2" applyFont="1"/>
    <xf numFmtId="165" fontId="1" fillId="0" borderId="14" xfId="3" applyNumberFormat="1" applyFont="1" applyBorder="1"/>
    <xf numFmtId="0" fontId="5" fillId="0" borderId="7" xfId="2" applyFont="1" applyBorder="1" applyAlignment="1">
      <alignment horizontal="left"/>
    </xf>
    <xf numFmtId="0" fontId="20" fillId="0" borderId="8" xfId="2" applyFont="1" applyBorder="1"/>
    <xf numFmtId="0" fontId="5" fillId="0" borderId="15" xfId="2" applyFont="1" applyBorder="1"/>
    <xf numFmtId="43" fontId="1" fillId="0" borderId="15" xfId="3" applyFont="1" applyBorder="1"/>
    <xf numFmtId="165" fontId="1" fillId="0" borderId="15" xfId="3" applyNumberFormat="1" applyFont="1" applyBorder="1"/>
    <xf numFmtId="164" fontId="1" fillId="0" borderId="15" xfId="1" applyFont="1" applyBorder="1"/>
    <xf numFmtId="43" fontId="1" fillId="0" borderId="9" xfId="3" applyFont="1" applyBorder="1"/>
    <xf numFmtId="0" fontId="5" fillId="0" borderId="0" xfId="2" applyFont="1"/>
    <xf numFmtId="43" fontId="5" fillId="0" borderId="0" xfId="3" applyFont="1"/>
    <xf numFmtId="164" fontId="5" fillId="0" borderId="0" xfId="1" applyFont="1"/>
    <xf numFmtId="43" fontId="1" fillId="0" borderId="0" xfId="3" applyFont="1"/>
    <xf numFmtId="164" fontId="1" fillId="0" borderId="0" xfId="1" applyFont="1"/>
    <xf numFmtId="0" fontId="21" fillId="0" borderId="0" xfId="2" applyFont="1" applyBorder="1"/>
    <xf numFmtId="43" fontId="21" fillId="0" borderId="0" xfId="3" applyFont="1" applyBorder="1"/>
    <xf numFmtId="164" fontId="21" fillId="0" borderId="0" xfId="1" applyFont="1" applyBorder="1"/>
    <xf numFmtId="43" fontId="24" fillId="0" borderId="0" xfId="3" applyFont="1" applyBorder="1" applyAlignment="1">
      <alignment horizontal="left"/>
    </xf>
    <xf numFmtId="43" fontId="24" fillId="0" borderId="0" xfId="3" applyFont="1" applyBorder="1"/>
    <xf numFmtId="164" fontId="24" fillId="0" borderId="0" xfId="1" applyFont="1" applyBorder="1"/>
    <xf numFmtId="164" fontId="5" fillId="0" borderId="0" xfId="1" applyFont="1" applyBorder="1"/>
    <xf numFmtId="43" fontId="1" fillId="0" borderId="0" xfId="3" applyFont="1" applyBorder="1"/>
    <xf numFmtId="164" fontId="1" fillId="0" borderId="0" xfId="1" applyFont="1" applyBorder="1"/>
    <xf numFmtId="165" fontId="20" fillId="0" borderId="0" xfId="2" applyNumberFormat="1" applyFont="1"/>
    <xf numFmtId="165" fontId="1" fillId="0" borderId="0" xfId="3" applyNumberFormat="1" applyFont="1"/>
    <xf numFmtId="165" fontId="5" fillId="0" borderId="17" xfId="3" applyNumberFormat="1" applyFont="1" applyBorder="1"/>
    <xf numFmtId="0" fontId="5" fillId="2" borderId="11" xfId="2" applyFont="1" applyFill="1" applyBorder="1" applyAlignment="1">
      <alignment horizontal="center" wrapText="1"/>
    </xf>
    <xf numFmtId="0" fontId="5" fillId="2" borderId="12" xfId="2" applyFont="1" applyFill="1" applyBorder="1" applyAlignment="1">
      <alignment horizontal="center" wrapText="1"/>
    </xf>
    <xf numFmtId="164" fontId="21" fillId="0" borderId="0" xfId="1" applyFont="1" applyBorder="1" applyAlignment="1">
      <alignment horizontal="center"/>
    </xf>
    <xf numFmtId="43" fontId="5" fillId="2" borderId="10" xfId="3" applyFont="1" applyFill="1" applyBorder="1" applyAlignment="1">
      <alignment horizontal="center" vertical="center" wrapText="1"/>
    </xf>
    <xf numFmtId="43" fontId="5" fillId="2" borderId="14" xfId="3" applyFont="1" applyFill="1" applyBorder="1" applyAlignment="1">
      <alignment horizontal="center" vertical="center" wrapText="1"/>
    </xf>
    <xf numFmtId="43" fontId="5" fillId="2" borderId="3" xfId="3" applyFont="1" applyFill="1" applyBorder="1" applyAlignment="1">
      <alignment horizontal="center" vertical="center" wrapText="1"/>
    </xf>
    <xf numFmtId="43" fontId="5" fillId="2" borderId="5" xfId="3" applyFont="1" applyFill="1" applyBorder="1" applyAlignment="1">
      <alignment horizontal="center" vertical="center" wrapText="1"/>
    </xf>
    <xf numFmtId="165" fontId="5" fillId="2" borderId="3" xfId="3" applyNumberFormat="1" applyFont="1" applyFill="1" applyBorder="1" applyAlignment="1">
      <alignment horizontal="center" vertical="center" wrapText="1"/>
    </xf>
    <xf numFmtId="165" fontId="5" fillId="2" borderId="5" xfId="3" applyNumberFormat="1" applyFont="1" applyFill="1" applyBorder="1" applyAlignment="1">
      <alignment horizontal="center" vertical="center" wrapText="1"/>
    </xf>
    <xf numFmtId="43" fontId="5" fillId="2" borderId="15" xfId="3" applyFont="1" applyFill="1" applyBorder="1" applyAlignment="1">
      <alignment horizontal="center" vertical="center" wrapText="1"/>
    </xf>
    <xf numFmtId="164" fontId="5" fillId="2" borderId="3" xfId="1" applyFont="1" applyFill="1" applyBorder="1" applyAlignment="1">
      <alignment horizontal="center" vertical="center" wrapText="1"/>
    </xf>
    <xf numFmtId="164" fontId="5" fillId="2" borderId="5" xfId="1" applyFont="1" applyFill="1" applyBorder="1" applyAlignment="1">
      <alignment horizontal="center" vertical="center" wrapText="1"/>
    </xf>
    <xf numFmtId="0" fontId="5" fillId="0" borderId="4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21" fillId="0" borderId="4" xfId="2" applyFont="1" applyBorder="1" applyAlignment="1">
      <alignment horizontal="center"/>
    </xf>
    <xf numFmtId="0" fontId="21" fillId="0" borderId="0" xfId="2" applyFont="1" applyBorder="1" applyAlignment="1">
      <alignment horizontal="center"/>
    </xf>
    <xf numFmtId="0" fontId="21" fillId="0" borderId="5" xfId="2" applyFont="1" applyBorder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43" fontId="5" fillId="2" borderId="11" xfId="3" applyFont="1" applyFill="1" applyBorder="1" applyAlignment="1">
      <alignment horizontal="center" vertical="center" wrapText="1"/>
    </xf>
    <xf numFmtId="43" fontId="5" fillId="2" borderId="12" xfId="3" applyFont="1" applyFill="1" applyBorder="1" applyAlignment="1">
      <alignment horizontal="center" vertical="center" wrapText="1"/>
    </xf>
    <xf numFmtId="43" fontId="5" fillId="2" borderId="13" xfId="3" applyFont="1" applyFill="1" applyBorder="1" applyAlignment="1">
      <alignment horizontal="center" vertical="center" wrapText="1"/>
    </xf>
    <xf numFmtId="43" fontId="5" fillId="2" borderId="11" xfId="3" applyFont="1" applyFill="1" applyBorder="1" applyAlignment="1">
      <alignment horizontal="center"/>
    </xf>
    <xf numFmtId="43" fontId="5" fillId="2" borderId="12" xfId="3" applyFont="1" applyFill="1" applyBorder="1" applyAlignment="1">
      <alignment horizontal="center"/>
    </xf>
    <xf numFmtId="43" fontId="5" fillId="2" borderId="13" xfId="3" applyFont="1" applyFill="1" applyBorder="1" applyAlignment="1">
      <alignment horizontal="center"/>
    </xf>
    <xf numFmtId="43" fontId="4" fillId="2" borderId="3" xfId="3" applyFont="1" applyFill="1" applyBorder="1" applyAlignment="1">
      <alignment horizontal="center" vertical="center" wrapText="1"/>
    </xf>
    <xf numFmtId="43" fontId="4" fillId="2" borderId="5" xfId="3" applyFont="1" applyFill="1" applyBorder="1" applyAlignment="1">
      <alignment horizontal="center" vertical="center" wrapText="1"/>
    </xf>
    <xf numFmtId="165" fontId="4" fillId="2" borderId="3" xfId="3" applyNumberFormat="1" applyFont="1" applyFill="1" applyBorder="1" applyAlignment="1">
      <alignment horizontal="center" vertical="center" wrapText="1"/>
    </xf>
    <xf numFmtId="165" fontId="4" fillId="2" borderId="5" xfId="3" applyNumberFormat="1" applyFont="1" applyFill="1" applyBorder="1" applyAlignment="1">
      <alignment horizontal="center" vertical="center" wrapText="1"/>
    </xf>
    <xf numFmtId="43" fontId="4" fillId="2" borderId="10" xfId="3" applyFont="1" applyFill="1" applyBorder="1" applyAlignment="1">
      <alignment horizontal="center" vertical="center" wrapText="1"/>
    </xf>
    <xf numFmtId="43" fontId="4" fillId="2" borderId="14" xfId="3" applyFont="1" applyFill="1" applyBorder="1" applyAlignment="1">
      <alignment horizontal="center" vertical="center" wrapText="1"/>
    </xf>
    <xf numFmtId="43" fontId="4" fillId="2" borderId="15" xfId="3" applyFont="1" applyFill="1" applyBorder="1" applyAlignment="1">
      <alignment horizontal="center" vertical="center" wrapText="1"/>
    </xf>
    <xf numFmtId="43" fontId="15" fillId="0" borderId="0" xfId="3" applyFont="1" applyBorder="1" applyAlignment="1">
      <alignment horizontal="left"/>
    </xf>
    <xf numFmtId="0" fontId="3" fillId="2" borderId="11" xfId="2" applyFont="1" applyFill="1" applyBorder="1" applyAlignment="1">
      <alignment horizontal="center" wrapText="1"/>
    </xf>
    <xf numFmtId="0" fontId="3" fillId="2" borderId="12" xfId="2" applyFont="1" applyFill="1" applyBorder="1" applyAlignment="1">
      <alignment horizontal="center" wrapText="1"/>
    </xf>
    <xf numFmtId="164" fontId="7" fillId="0" borderId="18" xfId="1" applyFont="1" applyBorder="1" applyAlignment="1">
      <alignment horizontal="center"/>
    </xf>
    <xf numFmtId="0" fontId="15" fillId="0" borderId="0" xfId="2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15" fillId="0" borderId="4" xfId="2" applyFont="1" applyBorder="1" applyAlignment="1">
      <alignment horizontal="center"/>
    </xf>
    <xf numFmtId="0" fontId="15" fillId="0" borderId="0" xfId="2" applyFont="1" applyBorder="1" applyAlignment="1">
      <alignment horizontal="center"/>
    </xf>
    <xf numFmtId="0" fontId="15" fillId="0" borderId="5" xfId="2" applyFont="1" applyBorder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7" fillId="2" borderId="14" xfId="2" applyFont="1" applyFill="1" applyBorder="1" applyAlignment="1">
      <alignment horizontal="center" vertical="center" wrapText="1"/>
    </xf>
    <xf numFmtId="0" fontId="7" fillId="2" borderId="15" xfId="2" applyFont="1" applyFill="1" applyBorder="1" applyAlignment="1">
      <alignment horizontal="center" vertical="center" wrapText="1"/>
    </xf>
    <xf numFmtId="43" fontId="7" fillId="2" borderId="11" xfId="3" applyFont="1" applyFill="1" applyBorder="1" applyAlignment="1">
      <alignment horizontal="center" vertical="center" wrapText="1"/>
    </xf>
    <xf numFmtId="43" fontId="7" fillId="2" borderId="12" xfId="3" applyFont="1" applyFill="1" applyBorder="1" applyAlignment="1">
      <alignment horizontal="center" vertical="center" wrapText="1"/>
    </xf>
    <xf numFmtId="43" fontId="7" fillId="2" borderId="13" xfId="3" applyFont="1" applyFill="1" applyBorder="1" applyAlignment="1">
      <alignment horizontal="center" vertical="center" wrapText="1"/>
    </xf>
    <xf numFmtId="43" fontId="7" fillId="2" borderId="11" xfId="3" applyFont="1" applyFill="1" applyBorder="1" applyAlignment="1">
      <alignment horizontal="center"/>
    </xf>
    <xf numFmtId="43" fontId="7" fillId="2" borderId="12" xfId="3" applyFont="1" applyFill="1" applyBorder="1" applyAlignment="1">
      <alignment horizontal="center"/>
    </xf>
    <xf numFmtId="43" fontId="7" fillId="2" borderId="13" xfId="3" applyFont="1" applyFill="1" applyBorder="1" applyAlignment="1">
      <alignment horizontal="center"/>
    </xf>
    <xf numFmtId="43" fontId="3" fillId="2" borderId="10" xfId="3" applyFont="1" applyFill="1" applyBorder="1" applyAlignment="1">
      <alignment horizontal="center" vertical="center" wrapText="1"/>
    </xf>
    <xf numFmtId="43" fontId="3" fillId="2" borderId="14" xfId="3" applyFont="1" applyFill="1" applyBorder="1" applyAlignment="1">
      <alignment horizontal="center" vertical="center" wrapText="1"/>
    </xf>
    <xf numFmtId="43" fontId="3" fillId="2" borderId="15" xfId="3" applyFont="1" applyFill="1" applyBorder="1" applyAlignment="1">
      <alignment horizontal="center" vertical="center" wrapText="1"/>
    </xf>
    <xf numFmtId="43" fontId="4" fillId="2" borderId="11" xfId="3" applyFont="1" applyFill="1" applyBorder="1" applyAlignment="1">
      <alignment horizontal="center" vertical="center" wrapText="1"/>
    </xf>
    <xf numFmtId="43" fontId="4" fillId="2" borderId="13" xfId="3" applyFont="1" applyFill="1" applyBorder="1" applyAlignment="1">
      <alignment horizontal="center" vertical="center" wrapText="1"/>
    </xf>
    <xf numFmtId="0" fontId="20" fillId="0" borderId="5" xfId="2" applyFont="1" applyBorder="1" applyAlignment="1">
      <alignment horizontal="left" indent="2"/>
    </xf>
    <xf numFmtId="0" fontId="20" fillId="0" borderId="5" xfId="2" applyFont="1" applyBorder="1" applyAlignment="1">
      <alignment horizontal="left" indent="4"/>
    </xf>
  </cellXfs>
  <cellStyles count="4">
    <cellStyle name="Comma" xfId="1" builtinId="3"/>
    <cellStyle name="Comma 2" xfId="3"/>
    <cellStyle name="Normal" xfId="0" builtinId="0"/>
    <cellStyle name="Normal 1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ba\FMS-Accounting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"/>
  <sheetViews>
    <sheetView view="pageBreakPreview" zoomScale="60" zoomScaleNormal="70" workbookViewId="0">
      <pane xSplit="4" ySplit="16" topLeftCell="E17" activePane="bottomRight" state="frozen"/>
      <selection pane="topRight" activeCell="E1" sqref="E1"/>
      <selection pane="bottomLeft" activeCell="A17" sqref="A17"/>
      <selection pane="bottomRight" activeCell="M24" sqref="M24"/>
    </sheetView>
  </sheetViews>
  <sheetFormatPr defaultColWidth="9.09765625" defaultRowHeight="18.75" x14ac:dyDescent="0.3"/>
  <cols>
    <col min="1" max="1" width="2.19921875" style="137" customWidth="1"/>
    <col min="2" max="2" width="4.09765625" style="144" customWidth="1"/>
    <col min="3" max="3" width="39.09765625" style="137" customWidth="1"/>
    <col min="4" max="4" width="16.09765625" style="234" customWidth="1"/>
    <col min="5" max="5" width="14.59765625" style="237" customWidth="1"/>
    <col min="6" max="6" width="14.796875" style="237" customWidth="1"/>
    <col min="7" max="9" width="15.09765625" style="237" customWidth="1"/>
    <col min="10" max="10" width="15.09765625" style="249" customWidth="1"/>
    <col min="11" max="11" width="13.796875" style="238" hidden="1" customWidth="1"/>
    <col min="12" max="12" width="15.796875" style="249" customWidth="1"/>
    <col min="13" max="13" width="15.296875" style="237" customWidth="1"/>
    <col min="14" max="14" width="13.796875" style="237" customWidth="1"/>
    <col min="15" max="15" width="13.09765625" style="237" customWidth="1"/>
    <col min="16" max="16" width="12.19921875" style="237" hidden="1" customWidth="1"/>
    <col min="17" max="17" width="14.3984375" style="237" customWidth="1"/>
    <col min="18" max="18" width="16.296875" style="237" customWidth="1"/>
    <col min="19" max="19" width="12.59765625" style="237" customWidth="1"/>
    <col min="20" max="20" width="11.09765625" style="237" customWidth="1"/>
    <col min="21" max="21" width="9.8984375" style="137" bestFit="1" customWidth="1"/>
    <col min="22" max="16384" width="9.09765625" style="137"/>
  </cols>
  <sheetData>
    <row r="1" spans="1:21" ht="25.5" customHeight="1" x14ac:dyDescent="0.25">
      <c r="A1" s="130"/>
      <c r="B1" s="131"/>
      <c r="C1" s="132"/>
      <c r="D1" s="131"/>
      <c r="E1" s="133"/>
      <c r="F1" s="133"/>
      <c r="G1" s="133"/>
      <c r="H1" s="133"/>
      <c r="I1" s="133"/>
      <c r="J1" s="134"/>
      <c r="K1" s="135"/>
      <c r="L1" s="134"/>
      <c r="M1" s="133"/>
      <c r="N1" s="133"/>
      <c r="O1" s="133"/>
      <c r="P1" s="133"/>
      <c r="Q1" s="133"/>
      <c r="R1" s="44"/>
      <c r="S1" s="44" t="s">
        <v>27</v>
      </c>
      <c r="T1" s="136"/>
    </row>
    <row r="2" spans="1:21" ht="25.5" customHeight="1" x14ac:dyDescent="0.25">
      <c r="A2" s="263" t="s">
        <v>26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</row>
    <row r="3" spans="1:21" ht="21.75" customHeight="1" x14ac:dyDescent="0.25">
      <c r="A3" s="266" t="s">
        <v>83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8"/>
    </row>
    <row r="4" spans="1:21" ht="16.5" customHeight="1" x14ac:dyDescent="0.25">
      <c r="A4" s="138" t="s">
        <v>0</v>
      </c>
      <c r="B4" s="139"/>
      <c r="C4" s="139"/>
      <c r="D4" s="139"/>
      <c r="E4" s="139"/>
      <c r="F4" s="139"/>
      <c r="G4" s="139"/>
      <c r="H4" s="139"/>
      <c r="I4" s="139"/>
      <c r="J4" s="140"/>
      <c r="K4" s="141"/>
      <c r="L4" s="140"/>
      <c r="M4" s="139"/>
      <c r="N4" s="139"/>
      <c r="O4" s="139"/>
      <c r="P4" s="139"/>
      <c r="Q4" s="142" t="s">
        <v>57</v>
      </c>
      <c r="R4" s="47" t="s">
        <v>28</v>
      </c>
      <c r="S4" s="139"/>
      <c r="T4" s="143"/>
    </row>
    <row r="5" spans="1:21" ht="20.25" customHeight="1" x14ac:dyDescent="0.3">
      <c r="A5" s="138" t="s">
        <v>50</v>
      </c>
      <c r="C5" s="144"/>
      <c r="D5" s="129"/>
      <c r="E5" s="145"/>
      <c r="F5" s="145"/>
      <c r="G5" s="145"/>
      <c r="H5" s="146"/>
      <c r="I5" s="146"/>
      <c r="J5" s="147"/>
      <c r="K5" s="148"/>
      <c r="L5" s="147"/>
      <c r="M5" s="146"/>
      <c r="N5" s="149"/>
      <c r="O5" s="146"/>
      <c r="P5" s="146"/>
      <c r="Q5" s="150"/>
      <c r="R5" s="47" t="s">
        <v>29</v>
      </c>
      <c r="S5" s="47"/>
      <c r="T5" s="151"/>
    </row>
    <row r="6" spans="1:21" ht="18" x14ac:dyDescent="0.25">
      <c r="A6" s="138" t="s">
        <v>80</v>
      </c>
      <c r="C6" s="144"/>
      <c r="D6" s="129"/>
      <c r="E6" s="145"/>
      <c r="F6" s="145"/>
      <c r="G6" s="145"/>
      <c r="H6" s="146"/>
      <c r="I6" s="146"/>
      <c r="J6" s="147"/>
      <c r="K6" s="148"/>
      <c r="L6" s="147"/>
      <c r="M6" s="146"/>
      <c r="N6" s="146"/>
      <c r="O6" s="146"/>
      <c r="P6" s="47"/>
      <c r="Q6" s="146"/>
      <c r="R6" s="146"/>
      <c r="S6" s="146"/>
      <c r="T6" s="151"/>
    </row>
    <row r="7" spans="1:21" ht="18" x14ac:dyDescent="0.25">
      <c r="A7" s="138" t="s">
        <v>81</v>
      </c>
      <c r="C7" s="144"/>
      <c r="D7" s="129"/>
      <c r="E7" s="145"/>
      <c r="F7" s="145"/>
      <c r="G7" s="145"/>
      <c r="H7" s="146"/>
      <c r="I7" s="146"/>
      <c r="J7" s="147"/>
      <c r="K7" s="148"/>
      <c r="L7" s="147"/>
      <c r="M7" s="146"/>
      <c r="N7" s="146"/>
      <c r="O7" s="152"/>
      <c r="P7" s="152"/>
      <c r="Q7" s="146"/>
      <c r="R7" s="146"/>
      <c r="S7" s="146"/>
      <c r="T7" s="151"/>
    </row>
    <row r="8" spans="1:21" ht="18.75" customHeight="1" thickBot="1" x14ac:dyDescent="0.3">
      <c r="A8" s="153" t="s">
        <v>82</v>
      </c>
      <c r="B8" s="154"/>
      <c r="C8" s="154"/>
      <c r="D8" s="155"/>
      <c r="E8" s="156"/>
      <c r="F8" s="156"/>
      <c r="G8" s="156"/>
      <c r="H8" s="157"/>
      <c r="I8" s="157"/>
      <c r="J8" s="158"/>
      <c r="K8" s="159"/>
      <c r="L8" s="158"/>
      <c r="M8" s="157"/>
      <c r="N8" s="157"/>
      <c r="O8" s="160"/>
      <c r="P8" s="160"/>
      <c r="Q8" s="157"/>
      <c r="R8" s="157"/>
      <c r="S8" s="157"/>
      <c r="T8" s="161"/>
    </row>
    <row r="9" spans="1:21" ht="31.5" customHeight="1" thickBot="1" x14ac:dyDescent="0.3">
      <c r="A9" s="269" t="s">
        <v>30</v>
      </c>
      <c r="B9" s="270"/>
      <c r="C9" s="270"/>
      <c r="D9" s="275" t="s">
        <v>31</v>
      </c>
      <c r="E9" s="278" t="s">
        <v>32</v>
      </c>
      <c r="F9" s="279"/>
      <c r="G9" s="280"/>
      <c r="H9" s="281" t="s">
        <v>36</v>
      </c>
      <c r="I9" s="282"/>
      <c r="J9" s="282"/>
      <c r="K9" s="282"/>
      <c r="L9" s="283"/>
      <c r="M9" s="281" t="s">
        <v>1</v>
      </c>
      <c r="N9" s="282"/>
      <c r="O9" s="282"/>
      <c r="P9" s="282"/>
      <c r="Q9" s="283"/>
      <c r="R9" s="279" t="s">
        <v>2</v>
      </c>
      <c r="S9" s="279"/>
      <c r="T9" s="280"/>
    </row>
    <row r="10" spans="1:21" ht="31.5" customHeight="1" thickBot="1" x14ac:dyDescent="0.3">
      <c r="A10" s="271"/>
      <c r="B10" s="272"/>
      <c r="C10" s="272"/>
      <c r="D10" s="276"/>
      <c r="E10" s="162"/>
      <c r="F10" s="163"/>
      <c r="G10" s="164"/>
      <c r="H10" s="165"/>
      <c r="I10" s="166"/>
      <c r="J10" s="166"/>
      <c r="K10" s="167"/>
      <c r="L10" s="168"/>
      <c r="M10" s="165"/>
      <c r="N10" s="166"/>
      <c r="O10" s="166"/>
      <c r="P10" s="166"/>
      <c r="Q10" s="168"/>
      <c r="R10" s="163"/>
      <c r="S10" s="169"/>
      <c r="T10" s="170"/>
    </row>
    <row r="11" spans="1:21" ht="28.5" customHeight="1" thickBot="1" x14ac:dyDescent="0.3">
      <c r="A11" s="271"/>
      <c r="B11" s="272"/>
      <c r="C11" s="272"/>
      <c r="D11" s="276"/>
      <c r="E11" s="254" t="s">
        <v>33</v>
      </c>
      <c r="F11" s="254" t="s">
        <v>34</v>
      </c>
      <c r="G11" s="254" t="s">
        <v>35</v>
      </c>
      <c r="H11" s="254" t="s">
        <v>3</v>
      </c>
      <c r="I11" s="256" t="s">
        <v>4</v>
      </c>
      <c r="J11" s="258" t="s">
        <v>5</v>
      </c>
      <c r="K11" s="261" t="s">
        <v>6</v>
      </c>
      <c r="L11" s="258" t="s">
        <v>7</v>
      </c>
      <c r="M11" s="254" t="s">
        <v>3</v>
      </c>
      <c r="N11" s="256" t="s">
        <v>4</v>
      </c>
      <c r="O11" s="256" t="s">
        <v>5</v>
      </c>
      <c r="P11" s="256" t="s">
        <v>6</v>
      </c>
      <c r="Q11" s="256" t="s">
        <v>7</v>
      </c>
      <c r="R11" s="254" t="s">
        <v>37</v>
      </c>
      <c r="S11" s="278" t="s">
        <v>45</v>
      </c>
      <c r="T11" s="280"/>
    </row>
    <row r="12" spans="1:21" ht="18.75" customHeight="1" x14ac:dyDescent="0.25">
      <c r="A12" s="271"/>
      <c r="B12" s="272"/>
      <c r="C12" s="272"/>
      <c r="D12" s="276"/>
      <c r="E12" s="255"/>
      <c r="F12" s="255"/>
      <c r="G12" s="255"/>
      <c r="H12" s="255"/>
      <c r="I12" s="257"/>
      <c r="J12" s="259"/>
      <c r="K12" s="262"/>
      <c r="L12" s="259"/>
      <c r="M12" s="255"/>
      <c r="N12" s="257"/>
      <c r="O12" s="257"/>
      <c r="P12" s="257"/>
      <c r="Q12" s="257"/>
      <c r="R12" s="255"/>
      <c r="S12" s="254" t="s">
        <v>8</v>
      </c>
      <c r="T12" s="254" t="s">
        <v>9</v>
      </c>
    </row>
    <row r="13" spans="1:21" ht="34.5" customHeight="1" thickBot="1" x14ac:dyDescent="0.3">
      <c r="A13" s="273"/>
      <c r="B13" s="274"/>
      <c r="C13" s="274"/>
      <c r="D13" s="277"/>
      <c r="E13" s="260"/>
      <c r="F13" s="260"/>
      <c r="G13" s="260"/>
      <c r="H13" s="255"/>
      <c r="I13" s="257"/>
      <c r="J13" s="259"/>
      <c r="K13" s="262"/>
      <c r="L13" s="259"/>
      <c r="M13" s="255"/>
      <c r="N13" s="257"/>
      <c r="O13" s="257"/>
      <c r="P13" s="257"/>
      <c r="Q13" s="257"/>
      <c r="R13" s="260"/>
      <c r="S13" s="260"/>
      <c r="T13" s="260"/>
    </row>
    <row r="14" spans="1:21" s="179" customFormat="1" ht="35.450000000000003" customHeight="1" thickBot="1" x14ac:dyDescent="0.3">
      <c r="A14" s="251">
        <v>1</v>
      </c>
      <c r="B14" s="252"/>
      <c r="C14" s="252"/>
      <c r="D14" s="171">
        <v>2</v>
      </c>
      <c r="E14" s="172" t="s">
        <v>16</v>
      </c>
      <c r="F14" s="172" t="s">
        <v>17</v>
      </c>
      <c r="G14" s="173" t="s">
        <v>38</v>
      </c>
      <c r="H14" s="172" t="s">
        <v>18</v>
      </c>
      <c r="I14" s="172" t="s">
        <v>19</v>
      </c>
      <c r="J14" s="174" t="s">
        <v>39</v>
      </c>
      <c r="K14" s="175" t="s">
        <v>20</v>
      </c>
      <c r="L14" s="176" t="s">
        <v>40</v>
      </c>
      <c r="M14" s="172" t="s">
        <v>21</v>
      </c>
      <c r="N14" s="172" t="s">
        <v>22</v>
      </c>
      <c r="O14" s="174" t="s">
        <v>41</v>
      </c>
      <c r="P14" s="174" t="s">
        <v>23</v>
      </c>
      <c r="Q14" s="177" t="s">
        <v>42</v>
      </c>
      <c r="R14" s="173" t="s">
        <v>43</v>
      </c>
      <c r="S14" s="178" t="s">
        <v>24</v>
      </c>
      <c r="T14" s="172" t="s">
        <v>44</v>
      </c>
    </row>
    <row r="15" spans="1:21" x14ac:dyDescent="0.3">
      <c r="A15" s="180"/>
      <c r="C15" s="181"/>
      <c r="D15" s="182"/>
      <c r="E15" s="183"/>
      <c r="F15" s="183"/>
      <c r="G15" s="183"/>
      <c r="H15" s="183"/>
      <c r="I15" s="183"/>
      <c r="J15" s="184"/>
      <c r="K15" s="185"/>
      <c r="L15" s="184"/>
      <c r="M15" s="183"/>
      <c r="N15" s="183"/>
      <c r="O15" s="183"/>
      <c r="P15" s="183"/>
      <c r="Q15" s="183"/>
      <c r="R15" s="183"/>
      <c r="S15" s="183"/>
      <c r="T15" s="186"/>
    </row>
    <row r="16" spans="1:21" ht="25.5" customHeight="1" x14ac:dyDescent="0.25">
      <c r="A16" s="187"/>
      <c r="B16" s="188"/>
      <c r="C16" s="189" t="s">
        <v>49</v>
      </c>
      <c r="D16" s="190"/>
      <c r="E16" s="191">
        <f t="shared" ref="E16:T16" si="0">SUM(E17:E34)</f>
        <v>762230</v>
      </c>
      <c r="F16" s="191">
        <f t="shared" si="0"/>
        <v>0</v>
      </c>
      <c r="G16" s="191">
        <f t="shared" si="0"/>
        <v>762230</v>
      </c>
      <c r="H16" s="191">
        <f t="shared" si="0"/>
        <v>0</v>
      </c>
      <c r="I16" s="191">
        <f t="shared" si="0"/>
        <v>48092</v>
      </c>
      <c r="J16" s="191">
        <f t="shared" si="0"/>
        <v>32282.129999999997</v>
      </c>
      <c r="K16" s="191">
        <f t="shared" si="0"/>
        <v>0</v>
      </c>
      <c r="L16" s="191">
        <f t="shared" si="0"/>
        <v>80374.13</v>
      </c>
      <c r="M16" s="191">
        <f t="shared" si="0"/>
        <v>0</v>
      </c>
      <c r="N16" s="191">
        <f t="shared" si="0"/>
        <v>48092</v>
      </c>
      <c r="O16" s="191">
        <f>SUM(O17:O34)</f>
        <v>32282.129999999997</v>
      </c>
      <c r="P16" s="191">
        <f t="shared" si="0"/>
        <v>0</v>
      </c>
      <c r="Q16" s="191">
        <f t="shared" si="0"/>
        <v>80374.13</v>
      </c>
      <c r="R16" s="191">
        <f t="shared" si="0"/>
        <v>681855.87</v>
      </c>
      <c r="S16" s="192">
        <f t="shared" si="0"/>
        <v>0</v>
      </c>
      <c r="T16" s="192">
        <f t="shared" si="0"/>
        <v>0</v>
      </c>
      <c r="U16" s="193"/>
    </row>
    <row r="17" spans="1:22" x14ac:dyDescent="0.3">
      <c r="A17" s="187"/>
      <c r="C17" s="320" t="s">
        <v>84</v>
      </c>
      <c r="D17" s="195"/>
      <c r="E17" s="196"/>
      <c r="F17" s="196"/>
      <c r="G17" s="196">
        <f>F17+E17</f>
        <v>0</v>
      </c>
      <c r="H17" s="196"/>
      <c r="I17" s="196"/>
      <c r="J17" s="196"/>
      <c r="K17" s="196"/>
      <c r="L17" s="196">
        <f>SUM(H17:K17)</f>
        <v>0</v>
      </c>
      <c r="M17" s="196"/>
      <c r="N17" s="196"/>
      <c r="O17" s="196"/>
      <c r="P17" s="196"/>
      <c r="Q17" s="196">
        <f>SUM(M17:P17)</f>
        <v>0</v>
      </c>
      <c r="R17" s="196">
        <f>G17-L17</f>
        <v>0</v>
      </c>
      <c r="S17" s="197"/>
      <c r="T17" s="197"/>
    </row>
    <row r="18" spans="1:22" x14ac:dyDescent="0.3">
      <c r="A18" s="187"/>
      <c r="C18" s="320" t="s">
        <v>85</v>
      </c>
      <c r="D18" s="198"/>
      <c r="E18" s="196"/>
      <c r="F18" s="196"/>
      <c r="G18" s="196">
        <f>F18+E18</f>
        <v>0</v>
      </c>
      <c r="H18" s="196"/>
      <c r="I18" s="196"/>
      <c r="J18" s="196"/>
      <c r="K18" s="196"/>
      <c r="L18" s="196">
        <f>SUM(H18:K18)</f>
        <v>0</v>
      </c>
      <c r="M18" s="196"/>
      <c r="N18" s="196"/>
      <c r="O18" s="196"/>
      <c r="P18" s="196"/>
      <c r="Q18" s="196">
        <f t="shared" ref="Q18:Q33" si="1">SUM(M18:P18)</f>
        <v>0</v>
      </c>
      <c r="R18" s="196">
        <f t="shared" ref="R18:R21" si="2">G18-L18</f>
        <v>0</v>
      </c>
      <c r="S18" s="197"/>
      <c r="T18" s="197"/>
    </row>
    <row r="19" spans="1:22" x14ac:dyDescent="0.3">
      <c r="A19" s="187"/>
      <c r="C19" s="321" t="s">
        <v>68</v>
      </c>
      <c r="D19" s="199">
        <v>5020101000</v>
      </c>
      <c r="E19" s="196">
        <v>240000</v>
      </c>
      <c r="F19" s="196">
        <f>-278750+38750</f>
        <v>-240000</v>
      </c>
      <c r="G19" s="196">
        <f t="shared" ref="G19:G32" si="3">F19+E19</f>
        <v>0</v>
      </c>
      <c r="H19" s="196"/>
      <c r="I19" s="196">
        <v>21094</v>
      </c>
      <c r="J19" s="196">
        <f>4500+-25594</f>
        <v>-21094</v>
      </c>
      <c r="K19" s="196"/>
      <c r="L19" s="196">
        <f t="shared" ref="L19:L34" si="4">SUM(H19:K19)</f>
        <v>0</v>
      </c>
      <c r="M19" s="196"/>
      <c r="N19" s="196">
        <v>21094</v>
      </c>
      <c r="O19" s="196">
        <v>-21094</v>
      </c>
      <c r="P19" s="196"/>
      <c r="Q19" s="196">
        <f t="shared" si="1"/>
        <v>0</v>
      </c>
      <c r="R19" s="196">
        <f t="shared" si="2"/>
        <v>0</v>
      </c>
      <c r="S19" s="197"/>
      <c r="T19" s="197"/>
    </row>
    <row r="20" spans="1:22" x14ac:dyDescent="0.3">
      <c r="A20" s="187"/>
      <c r="C20" s="321" t="s">
        <v>69</v>
      </c>
      <c r="D20" s="199">
        <v>5020201000</v>
      </c>
      <c r="E20" s="196">
        <v>25000</v>
      </c>
      <c r="F20" s="196"/>
      <c r="G20" s="196">
        <f t="shared" si="3"/>
        <v>25000</v>
      </c>
      <c r="H20" s="196"/>
      <c r="I20" s="196"/>
      <c r="J20" s="196"/>
      <c r="K20" s="196"/>
      <c r="L20" s="196">
        <f t="shared" si="4"/>
        <v>0</v>
      </c>
      <c r="M20" s="196"/>
      <c r="N20" s="196"/>
      <c r="O20" s="196"/>
      <c r="P20" s="196"/>
      <c r="Q20" s="196">
        <f t="shared" si="1"/>
        <v>0</v>
      </c>
      <c r="R20" s="196">
        <f t="shared" si="2"/>
        <v>25000</v>
      </c>
      <c r="S20" s="197"/>
      <c r="T20" s="197"/>
    </row>
    <row r="21" spans="1:22" x14ac:dyDescent="0.3">
      <c r="A21" s="187"/>
      <c r="C21" s="321" t="s">
        <v>70</v>
      </c>
      <c r="D21" s="199">
        <v>5020301002</v>
      </c>
      <c r="E21" s="196">
        <v>57102.5</v>
      </c>
      <c r="F21" s="196"/>
      <c r="G21" s="196">
        <f t="shared" si="3"/>
        <v>57102.5</v>
      </c>
      <c r="H21" s="196"/>
      <c r="I21" s="196"/>
      <c r="J21" s="196">
        <v>6615</v>
      </c>
      <c r="K21" s="196"/>
      <c r="L21" s="196">
        <f t="shared" si="4"/>
        <v>6615</v>
      </c>
      <c r="M21" s="196"/>
      <c r="N21" s="196"/>
      <c r="O21" s="196">
        <v>6615</v>
      </c>
      <c r="P21" s="196"/>
      <c r="Q21" s="196">
        <f t="shared" si="1"/>
        <v>6615</v>
      </c>
      <c r="R21" s="196">
        <f t="shared" si="2"/>
        <v>50487.5</v>
      </c>
      <c r="S21" s="197"/>
      <c r="T21" s="197"/>
    </row>
    <row r="22" spans="1:22" x14ac:dyDescent="0.3">
      <c r="A22" s="187"/>
      <c r="C22" s="321" t="s">
        <v>78</v>
      </c>
      <c r="D22" s="199">
        <v>5020321003</v>
      </c>
      <c r="E22" s="196"/>
      <c r="F22" s="196">
        <v>50000</v>
      </c>
      <c r="G22" s="196">
        <f t="shared" si="3"/>
        <v>50000</v>
      </c>
      <c r="H22" s="196"/>
      <c r="I22" s="196"/>
      <c r="J22" s="196"/>
      <c r="K22" s="196"/>
      <c r="L22" s="196">
        <f t="shared" si="4"/>
        <v>0</v>
      </c>
      <c r="M22" s="196"/>
      <c r="N22" s="196"/>
      <c r="O22" s="196"/>
      <c r="P22" s="196"/>
      <c r="Q22" s="196">
        <f t="shared" si="1"/>
        <v>0</v>
      </c>
      <c r="R22" s="196">
        <f t="shared" ref="R22:R34" si="5">G22-L22</f>
        <v>50000</v>
      </c>
      <c r="S22" s="197"/>
      <c r="T22" s="197"/>
    </row>
    <row r="23" spans="1:22" x14ac:dyDescent="0.3">
      <c r="A23" s="187"/>
      <c r="C23" s="321" t="s">
        <v>79</v>
      </c>
      <c r="D23" s="199">
        <v>5020399000</v>
      </c>
      <c r="E23" s="196"/>
      <c r="F23" s="196">
        <v>55000</v>
      </c>
      <c r="G23" s="196">
        <f t="shared" si="3"/>
        <v>55000</v>
      </c>
      <c r="H23" s="196"/>
      <c r="I23" s="196"/>
      <c r="J23" s="196"/>
      <c r="K23" s="196"/>
      <c r="L23" s="196">
        <f t="shared" si="4"/>
        <v>0</v>
      </c>
      <c r="M23" s="196"/>
      <c r="N23" s="196"/>
      <c r="O23" s="196"/>
      <c r="P23" s="196"/>
      <c r="Q23" s="196">
        <f t="shared" si="1"/>
        <v>0</v>
      </c>
      <c r="R23" s="196">
        <f t="shared" si="5"/>
        <v>55000</v>
      </c>
      <c r="S23" s="197"/>
      <c r="T23" s="197"/>
    </row>
    <row r="24" spans="1:22" x14ac:dyDescent="0.3">
      <c r="A24" s="187"/>
      <c r="C24" s="321" t="s">
        <v>71</v>
      </c>
      <c r="D24" s="199">
        <v>5020502001</v>
      </c>
      <c r="E24" s="196">
        <v>20400</v>
      </c>
      <c r="F24" s="196"/>
      <c r="G24" s="196">
        <f t="shared" si="3"/>
        <v>20400</v>
      </c>
      <c r="H24" s="196"/>
      <c r="I24" s="196">
        <v>20400</v>
      </c>
      <c r="J24" s="196">
        <v>-5100</v>
      </c>
      <c r="K24" s="196"/>
      <c r="L24" s="196">
        <f t="shared" si="4"/>
        <v>15300</v>
      </c>
      <c r="M24" s="196"/>
      <c r="N24" s="196">
        <v>20400</v>
      </c>
      <c r="O24" s="196">
        <v>-5100</v>
      </c>
      <c r="P24" s="196"/>
      <c r="Q24" s="196">
        <f t="shared" si="1"/>
        <v>15300</v>
      </c>
      <c r="R24" s="196">
        <f t="shared" si="5"/>
        <v>5100</v>
      </c>
      <c r="S24" s="197"/>
      <c r="T24" s="197"/>
    </row>
    <row r="25" spans="1:22" x14ac:dyDescent="0.3">
      <c r="A25" s="187"/>
      <c r="C25" s="321" t="s">
        <v>72</v>
      </c>
      <c r="D25" s="199">
        <v>5020502002</v>
      </c>
      <c r="E25" s="196">
        <v>23977.5</v>
      </c>
      <c r="F25" s="196"/>
      <c r="G25" s="196">
        <f t="shared" si="3"/>
        <v>23977.5</v>
      </c>
      <c r="H25" s="196"/>
      <c r="I25" s="196">
        <v>1888</v>
      </c>
      <c r="J25" s="196">
        <v>7552</v>
      </c>
      <c r="K25" s="196"/>
      <c r="L25" s="196">
        <f t="shared" si="4"/>
        <v>9440</v>
      </c>
      <c r="M25" s="196"/>
      <c r="N25" s="196">
        <v>1888</v>
      </c>
      <c r="O25" s="196">
        <v>7552</v>
      </c>
      <c r="P25" s="196"/>
      <c r="Q25" s="196">
        <f t="shared" si="1"/>
        <v>9440</v>
      </c>
      <c r="R25" s="196">
        <f t="shared" si="5"/>
        <v>14537.5</v>
      </c>
      <c r="S25" s="197"/>
      <c r="T25" s="197"/>
      <c r="V25" s="200"/>
    </row>
    <row r="26" spans="1:22" x14ac:dyDescent="0.3">
      <c r="A26" s="187"/>
      <c r="C26" s="321" t="s">
        <v>73</v>
      </c>
      <c r="D26" s="199">
        <v>5020503000</v>
      </c>
      <c r="E26" s="196">
        <v>12000</v>
      </c>
      <c r="F26" s="196"/>
      <c r="G26" s="196">
        <f t="shared" si="3"/>
        <v>12000</v>
      </c>
      <c r="H26" s="196"/>
      <c r="I26" s="196">
        <v>3900</v>
      </c>
      <c r="J26" s="196">
        <v>5100</v>
      </c>
      <c r="K26" s="196"/>
      <c r="L26" s="196">
        <f t="shared" si="4"/>
        <v>9000</v>
      </c>
      <c r="M26" s="196"/>
      <c r="N26" s="196">
        <v>3900</v>
      </c>
      <c r="O26" s="196">
        <v>5100</v>
      </c>
      <c r="P26" s="196"/>
      <c r="Q26" s="196">
        <f t="shared" si="1"/>
        <v>9000</v>
      </c>
      <c r="R26" s="196">
        <f t="shared" si="5"/>
        <v>3000</v>
      </c>
      <c r="S26" s="197"/>
      <c r="T26" s="197"/>
    </row>
    <row r="27" spans="1:22" x14ac:dyDescent="0.3">
      <c r="A27" s="187"/>
      <c r="C27" s="321" t="s">
        <v>74</v>
      </c>
      <c r="D27" s="199">
        <v>5029903000</v>
      </c>
      <c r="E27" s="196">
        <v>293750</v>
      </c>
      <c r="F27" s="196">
        <f>(50000+40000+15000+38750)*-1</f>
        <v>-143750</v>
      </c>
      <c r="G27" s="196">
        <f t="shared" si="3"/>
        <v>150000</v>
      </c>
      <c r="H27" s="196"/>
      <c r="I27" s="196"/>
      <c r="J27" s="196">
        <v>25594</v>
      </c>
      <c r="K27" s="196"/>
      <c r="L27" s="196">
        <f t="shared" si="4"/>
        <v>25594</v>
      </c>
      <c r="M27" s="196"/>
      <c r="N27" s="196"/>
      <c r="O27" s="196">
        <v>25594</v>
      </c>
      <c r="P27" s="196"/>
      <c r="Q27" s="196">
        <f t="shared" si="1"/>
        <v>25594</v>
      </c>
      <c r="R27" s="196">
        <f t="shared" si="5"/>
        <v>124406</v>
      </c>
      <c r="S27" s="197"/>
      <c r="T27" s="197"/>
    </row>
    <row r="28" spans="1:22" x14ac:dyDescent="0.3">
      <c r="A28" s="187"/>
      <c r="C28" s="321" t="s">
        <v>76</v>
      </c>
      <c r="D28" s="199">
        <v>5029902000</v>
      </c>
      <c r="E28" s="196"/>
      <c r="F28" s="196">
        <v>298750</v>
      </c>
      <c r="G28" s="196">
        <f t="shared" si="3"/>
        <v>298750</v>
      </c>
      <c r="H28" s="196"/>
      <c r="I28" s="196"/>
      <c r="J28" s="196"/>
      <c r="K28" s="196"/>
      <c r="L28" s="196">
        <f t="shared" si="4"/>
        <v>0</v>
      </c>
      <c r="M28" s="196"/>
      <c r="N28" s="196"/>
      <c r="O28" s="196"/>
      <c r="P28" s="196"/>
      <c r="Q28" s="196">
        <f t="shared" si="1"/>
        <v>0</v>
      </c>
      <c r="R28" s="196">
        <f t="shared" si="5"/>
        <v>298750</v>
      </c>
      <c r="S28" s="197"/>
      <c r="T28" s="197"/>
    </row>
    <row r="29" spans="1:22" x14ac:dyDescent="0.3">
      <c r="A29" s="187"/>
      <c r="C29" s="321" t="s">
        <v>75</v>
      </c>
      <c r="D29" s="199">
        <v>5029905003</v>
      </c>
      <c r="E29" s="196">
        <v>60000</v>
      </c>
      <c r="F29" s="196"/>
      <c r="G29" s="196">
        <f t="shared" si="3"/>
        <v>60000</v>
      </c>
      <c r="H29" s="196"/>
      <c r="I29" s="196"/>
      <c r="J29" s="196">
        <v>10005.129999999999</v>
      </c>
      <c r="K29" s="196"/>
      <c r="L29" s="196">
        <f t="shared" si="4"/>
        <v>10005.129999999999</v>
      </c>
      <c r="M29" s="196"/>
      <c r="N29" s="196"/>
      <c r="O29" s="196">
        <v>10005.129999999999</v>
      </c>
      <c r="P29" s="196"/>
      <c r="Q29" s="196">
        <f t="shared" si="1"/>
        <v>10005.129999999999</v>
      </c>
      <c r="R29" s="196">
        <f t="shared" si="5"/>
        <v>49994.87</v>
      </c>
      <c r="S29" s="197"/>
      <c r="T29" s="197"/>
    </row>
    <row r="30" spans="1:22" x14ac:dyDescent="0.3">
      <c r="A30" s="187"/>
      <c r="C30" s="321" t="s">
        <v>77</v>
      </c>
      <c r="D30" s="199">
        <v>5029999002</v>
      </c>
      <c r="E30" s="196">
        <v>30000</v>
      </c>
      <c r="F30" s="196">
        <v>-20000</v>
      </c>
      <c r="G30" s="196">
        <f t="shared" si="3"/>
        <v>10000</v>
      </c>
      <c r="H30" s="196"/>
      <c r="I30" s="196">
        <v>810</v>
      </c>
      <c r="J30" s="196">
        <v>3610</v>
      </c>
      <c r="K30" s="196"/>
      <c r="L30" s="196">
        <f t="shared" si="4"/>
        <v>4420</v>
      </c>
      <c r="M30" s="196"/>
      <c r="N30" s="196">
        <v>810</v>
      </c>
      <c r="O30" s="196">
        <v>3610</v>
      </c>
      <c r="P30" s="196"/>
      <c r="Q30" s="196">
        <f t="shared" si="1"/>
        <v>4420</v>
      </c>
      <c r="R30" s="196">
        <f t="shared" si="5"/>
        <v>5580</v>
      </c>
      <c r="S30" s="197"/>
      <c r="T30" s="197"/>
    </row>
    <row r="31" spans="1:22" hidden="1" x14ac:dyDescent="0.3">
      <c r="A31" s="187"/>
      <c r="C31" s="320"/>
      <c r="D31" s="195"/>
      <c r="E31" s="196">
        <v>0</v>
      </c>
      <c r="F31" s="196"/>
      <c r="G31" s="196">
        <f t="shared" si="3"/>
        <v>0</v>
      </c>
      <c r="H31" s="196"/>
      <c r="I31" s="196"/>
      <c r="J31" s="196"/>
      <c r="K31" s="196"/>
      <c r="L31" s="196">
        <f t="shared" si="4"/>
        <v>0</v>
      </c>
      <c r="M31" s="196"/>
      <c r="N31" s="196"/>
      <c r="O31" s="196"/>
      <c r="P31" s="196"/>
      <c r="Q31" s="196">
        <f t="shared" si="1"/>
        <v>0</v>
      </c>
      <c r="R31" s="196">
        <f t="shared" si="5"/>
        <v>0</v>
      </c>
      <c r="S31" s="197"/>
      <c r="T31" s="197"/>
    </row>
    <row r="32" spans="1:22" hidden="1" x14ac:dyDescent="0.3">
      <c r="A32" s="187"/>
      <c r="C32" s="320"/>
      <c r="D32" s="195"/>
      <c r="E32" s="196">
        <v>0</v>
      </c>
      <c r="F32" s="196"/>
      <c r="G32" s="196">
        <f t="shared" si="3"/>
        <v>0</v>
      </c>
      <c r="H32" s="196"/>
      <c r="I32" s="196"/>
      <c r="J32" s="196"/>
      <c r="K32" s="196"/>
      <c r="L32" s="196">
        <f t="shared" si="4"/>
        <v>0</v>
      </c>
      <c r="M32" s="196"/>
      <c r="N32" s="196"/>
      <c r="O32" s="196"/>
      <c r="P32" s="196"/>
      <c r="Q32" s="196">
        <f t="shared" si="1"/>
        <v>0</v>
      </c>
      <c r="R32" s="196">
        <f t="shared" si="5"/>
        <v>0</v>
      </c>
      <c r="S32" s="197"/>
      <c r="T32" s="197"/>
    </row>
    <row r="33" spans="1:20" x14ac:dyDescent="0.3">
      <c r="A33" s="187"/>
      <c r="C33" s="320" t="s">
        <v>86</v>
      </c>
      <c r="D33" s="195"/>
      <c r="E33" s="196"/>
      <c r="F33" s="196"/>
      <c r="G33" s="196">
        <f>F33+E33</f>
        <v>0</v>
      </c>
      <c r="H33" s="196"/>
      <c r="I33" s="196"/>
      <c r="J33" s="196"/>
      <c r="K33" s="196"/>
      <c r="L33" s="196">
        <f t="shared" si="4"/>
        <v>0</v>
      </c>
      <c r="M33" s="196"/>
      <c r="N33" s="196"/>
      <c r="O33" s="196"/>
      <c r="P33" s="196"/>
      <c r="Q33" s="196">
        <f t="shared" si="1"/>
        <v>0</v>
      </c>
      <c r="R33" s="196">
        <f t="shared" si="5"/>
        <v>0</v>
      </c>
      <c r="S33" s="197"/>
      <c r="T33" s="197"/>
    </row>
    <row r="34" spans="1:20" x14ac:dyDescent="0.3">
      <c r="A34" s="187"/>
      <c r="C34" s="320" t="s">
        <v>87</v>
      </c>
      <c r="D34" s="195"/>
      <c r="E34" s="196"/>
      <c r="F34" s="196"/>
      <c r="G34" s="196">
        <f>F34+E34</f>
        <v>0</v>
      </c>
      <c r="H34" s="196"/>
      <c r="I34" s="196"/>
      <c r="J34" s="196"/>
      <c r="K34" s="196"/>
      <c r="L34" s="196">
        <f t="shared" si="4"/>
        <v>0</v>
      </c>
      <c r="M34" s="196"/>
      <c r="N34" s="196"/>
      <c r="O34" s="196"/>
      <c r="P34" s="196"/>
      <c r="Q34" s="196">
        <f>SUM(M34:P34)</f>
        <v>0</v>
      </c>
      <c r="R34" s="196">
        <f t="shared" si="5"/>
        <v>0</v>
      </c>
      <c r="S34" s="197"/>
      <c r="T34" s="197"/>
    </row>
    <row r="35" spans="1:20" x14ac:dyDescent="0.3">
      <c r="A35" s="187"/>
      <c r="C35" s="181"/>
      <c r="D35" s="195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7"/>
      <c r="T35" s="186"/>
    </row>
    <row r="36" spans="1:20" ht="18" x14ac:dyDescent="0.25">
      <c r="A36" s="187"/>
      <c r="B36" s="188"/>
      <c r="C36" s="188" t="s">
        <v>46</v>
      </c>
      <c r="D36" s="190"/>
      <c r="E36" s="191">
        <f>SUM(E39:E44)</f>
        <v>315000</v>
      </c>
      <c r="F36" s="191">
        <f>SUM(F39:F44)</f>
        <v>392731</v>
      </c>
      <c r="G36" s="191">
        <f t="shared" ref="G36:T36" si="6">SUM(G39:G44)</f>
        <v>707731</v>
      </c>
      <c r="H36" s="191">
        <f>SUM(H39:H44)</f>
        <v>58873.56</v>
      </c>
      <c r="I36" s="191">
        <f t="shared" si="6"/>
        <v>9520.4400000000023</v>
      </c>
      <c r="J36" s="191">
        <f t="shared" si="6"/>
        <v>0</v>
      </c>
      <c r="K36" s="191">
        <f t="shared" si="6"/>
        <v>0</v>
      </c>
      <c r="L36" s="191">
        <f t="shared" si="6"/>
        <v>68394</v>
      </c>
      <c r="M36" s="191">
        <f t="shared" si="6"/>
        <v>58873.56</v>
      </c>
      <c r="N36" s="191">
        <f t="shared" si="6"/>
        <v>9520.4400000000023</v>
      </c>
      <c r="O36" s="191">
        <f t="shared" si="6"/>
        <v>0</v>
      </c>
      <c r="P36" s="191">
        <f t="shared" si="6"/>
        <v>0</v>
      </c>
      <c r="Q36" s="191">
        <f t="shared" si="6"/>
        <v>68394</v>
      </c>
      <c r="R36" s="191">
        <f>SUM(R39:R44)</f>
        <v>639337</v>
      </c>
      <c r="S36" s="192">
        <f t="shared" si="6"/>
        <v>0</v>
      </c>
      <c r="T36" s="192">
        <f t="shared" si="6"/>
        <v>0</v>
      </c>
    </row>
    <row r="37" spans="1:20" ht="18" x14ac:dyDescent="0.25">
      <c r="A37" s="187"/>
      <c r="B37" s="188"/>
      <c r="C37" s="188"/>
      <c r="D37" s="190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2"/>
      <c r="T37" s="202"/>
    </row>
    <row r="38" spans="1:20" ht="34.5" customHeight="1" x14ac:dyDescent="0.25">
      <c r="A38" s="187"/>
      <c r="B38" s="188"/>
      <c r="C38" s="203" t="s">
        <v>66</v>
      </c>
      <c r="D38" s="190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2"/>
      <c r="T38" s="202"/>
    </row>
    <row r="39" spans="1:20" x14ac:dyDescent="0.3">
      <c r="A39" s="187"/>
      <c r="C39" s="194" t="s">
        <v>10</v>
      </c>
      <c r="D39" s="195"/>
      <c r="E39" s="196"/>
      <c r="F39" s="196"/>
      <c r="G39" s="196">
        <f>F39+E39</f>
        <v>0</v>
      </c>
      <c r="H39" s="196"/>
      <c r="I39" s="196"/>
      <c r="J39" s="196"/>
      <c r="K39" s="196"/>
      <c r="L39" s="196">
        <f>SUM(H39:K39)</f>
        <v>0</v>
      </c>
      <c r="M39" s="196"/>
      <c r="N39" s="196"/>
      <c r="O39" s="196"/>
      <c r="P39" s="196"/>
      <c r="Q39" s="196">
        <f>SUM(M39:P39)</f>
        <v>0</v>
      </c>
      <c r="R39" s="196">
        <f>G39-L39</f>
        <v>0</v>
      </c>
      <c r="S39" s="197"/>
      <c r="T39" s="197"/>
    </row>
    <row r="40" spans="1:20" s="209" customFormat="1" x14ac:dyDescent="0.3">
      <c r="A40" s="204"/>
      <c r="B40" s="205"/>
      <c r="C40" s="206" t="s">
        <v>11</v>
      </c>
      <c r="D40" s="198">
        <v>5020101000</v>
      </c>
      <c r="E40" s="207">
        <v>315000</v>
      </c>
      <c r="F40" s="207">
        <f>228000+15820</f>
        <v>243820</v>
      </c>
      <c r="G40" s="207">
        <f>F40+E40</f>
        <v>558820</v>
      </c>
      <c r="H40" s="207">
        <v>58873.56</v>
      </c>
      <c r="I40" s="207">
        <v>9520.4400000000023</v>
      </c>
      <c r="J40" s="207"/>
      <c r="K40" s="207"/>
      <c r="L40" s="207">
        <f>SUM(H40:K40)</f>
        <v>68394</v>
      </c>
      <c r="M40" s="207">
        <v>58873.56</v>
      </c>
      <c r="N40" s="207">
        <v>9520.4400000000023</v>
      </c>
      <c r="O40" s="207"/>
      <c r="P40" s="207"/>
      <c r="Q40" s="207">
        <f>SUM(M40:P40)</f>
        <v>68394</v>
      </c>
      <c r="R40" s="207">
        <f>G40-L40</f>
        <v>490426</v>
      </c>
      <c r="S40" s="208"/>
      <c r="T40" s="208"/>
    </row>
    <row r="41" spans="1:20" s="209" customFormat="1" x14ac:dyDescent="0.3">
      <c r="A41" s="204"/>
      <c r="B41" s="205"/>
      <c r="C41" s="206"/>
      <c r="D41" s="198">
        <v>5021199000</v>
      </c>
      <c r="E41" s="207"/>
      <c r="F41" s="207">
        <v>121911</v>
      </c>
      <c r="G41" s="207">
        <f t="shared" ref="G41:G42" si="7">F41+E41</f>
        <v>121911</v>
      </c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>
        <f t="shared" ref="R41:R44" si="8">G41-L41</f>
        <v>121911</v>
      </c>
      <c r="S41" s="208"/>
      <c r="T41" s="208"/>
    </row>
    <row r="42" spans="1:20" s="209" customFormat="1" x14ac:dyDescent="0.3">
      <c r="A42" s="204"/>
      <c r="B42" s="205"/>
      <c r="C42" s="206"/>
      <c r="D42" s="198">
        <v>5020502001</v>
      </c>
      <c r="E42" s="207"/>
      <c r="F42" s="207">
        <v>27000</v>
      </c>
      <c r="G42" s="207">
        <f t="shared" si="7"/>
        <v>27000</v>
      </c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>
        <f t="shared" si="8"/>
        <v>27000</v>
      </c>
      <c r="S42" s="208"/>
      <c r="T42" s="208"/>
    </row>
    <row r="43" spans="1:20" x14ac:dyDescent="0.3">
      <c r="A43" s="187"/>
      <c r="C43" s="194" t="s">
        <v>12</v>
      </c>
      <c r="D43" s="195"/>
      <c r="E43" s="196"/>
      <c r="F43" s="196"/>
      <c r="G43" s="196">
        <f>F43+E43</f>
        <v>0</v>
      </c>
      <c r="H43" s="196"/>
      <c r="I43" s="196"/>
      <c r="J43" s="196"/>
      <c r="K43" s="196"/>
      <c r="L43" s="196">
        <f>SUM(H43:K43)</f>
        <v>0</v>
      </c>
      <c r="M43" s="196"/>
      <c r="N43" s="196"/>
      <c r="O43" s="196"/>
      <c r="P43" s="196"/>
      <c r="Q43" s="196">
        <f>SUM(M43:P43)</f>
        <v>0</v>
      </c>
      <c r="R43" s="207">
        <f t="shared" si="8"/>
        <v>0</v>
      </c>
      <c r="S43" s="197"/>
      <c r="T43" s="197"/>
    </row>
    <row r="44" spans="1:20" x14ac:dyDescent="0.3">
      <c r="A44" s="187"/>
      <c r="C44" s="194" t="s">
        <v>13</v>
      </c>
      <c r="D44" s="195"/>
      <c r="E44" s="196"/>
      <c r="F44" s="196"/>
      <c r="G44" s="196">
        <f>F44+E44</f>
        <v>0</v>
      </c>
      <c r="H44" s="196"/>
      <c r="I44" s="196"/>
      <c r="J44" s="196"/>
      <c r="K44" s="196"/>
      <c r="L44" s="196">
        <f>SUM(H44:K44)</f>
        <v>0</v>
      </c>
      <c r="M44" s="196"/>
      <c r="N44" s="196"/>
      <c r="O44" s="196"/>
      <c r="P44" s="196"/>
      <c r="Q44" s="196">
        <f>SUM(M44:P44)</f>
        <v>0</v>
      </c>
      <c r="R44" s="196">
        <f t="shared" si="8"/>
        <v>0</v>
      </c>
      <c r="S44" s="197"/>
      <c r="T44" s="197"/>
    </row>
    <row r="45" spans="1:20" x14ac:dyDescent="0.3">
      <c r="A45" s="187"/>
      <c r="C45" s="181"/>
      <c r="D45" s="210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7"/>
      <c r="T45" s="197"/>
    </row>
    <row r="46" spans="1:20" ht="18" x14ac:dyDescent="0.25">
      <c r="A46" s="187"/>
      <c r="B46" s="188"/>
      <c r="C46" s="188" t="s">
        <v>46</v>
      </c>
      <c r="D46" s="190"/>
      <c r="E46" s="191">
        <f>SUM(E48:E51)</f>
        <v>0</v>
      </c>
      <c r="F46" s="191">
        <f>SUM(F48:F51)</f>
        <v>0</v>
      </c>
      <c r="G46" s="191">
        <f t="shared" ref="G46:T46" si="9">SUM(G48:G51)</f>
        <v>0</v>
      </c>
      <c r="H46" s="191">
        <f t="shared" si="9"/>
        <v>0</v>
      </c>
      <c r="I46" s="191">
        <f t="shared" si="9"/>
        <v>0</v>
      </c>
      <c r="J46" s="191">
        <f t="shared" si="9"/>
        <v>0</v>
      </c>
      <c r="K46" s="191">
        <f t="shared" si="9"/>
        <v>0</v>
      </c>
      <c r="L46" s="191">
        <f t="shared" si="9"/>
        <v>0</v>
      </c>
      <c r="M46" s="191">
        <f t="shared" si="9"/>
        <v>0</v>
      </c>
      <c r="N46" s="191">
        <f t="shared" si="9"/>
        <v>0</v>
      </c>
      <c r="O46" s="191">
        <f t="shared" si="9"/>
        <v>0</v>
      </c>
      <c r="P46" s="191">
        <f t="shared" si="9"/>
        <v>0</v>
      </c>
      <c r="Q46" s="191">
        <f t="shared" si="9"/>
        <v>0</v>
      </c>
      <c r="R46" s="191">
        <f t="shared" si="9"/>
        <v>0</v>
      </c>
      <c r="S46" s="192">
        <f t="shared" si="9"/>
        <v>0</v>
      </c>
      <c r="T46" s="192">
        <f t="shared" si="9"/>
        <v>0</v>
      </c>
    </row>
    <row r="47" spans="1:20" ht="45" hidden="1" customHeight="1" x14ac:dyDescent="0.25">
      <c r="A47" s="187"/>
      <c r="B47" s="188"/>
      <c r="C47" s="188" t="s">
        <v>60</v>
      </c>
      <c r="D47" s="190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2"/>
      <c r="T47" s="202"/>
    </row>
    <row r="48" spans="1:20" hidden="1" x14ac:dyDescent="0.3">
      <c r="A48" s="187"/>
      <c r="C48" s="194" t="s">
        <v>10</v>
      </c>
      <c r="D48" s="195"/>
      <c r="E48" s="196"/>
      <c r="F48" s="196"/>
      <c r="G48" s="196">
        <f>F48+E48</f>
        <v>0</v>
      </c>
      <c r="H48" s="196"/>
      <c r="I48" s="196"/>
      <c r="J48" s="196"/>
      <c r="K48" s="196"/>
      <c r="L48" s="196">
        <f>SUM(H48:K48)</f>
        <v>0</v>
      </c>
      <c r="M48" s="196"/>
      <c r="N48" s="196"/>
      <c r="O48" s="196"/>
      <c r="P48" s="196"/>
      <c r="Q48" s="196">
        <f>SUM(M48:P48)</f>
        <v>0</v>
      </c>
      <c r="R48" s="196">
        <f>G48-L48</f>
        <v>0</v>
      </c>
      <c r="S48" s="197"/>
      <c r="T48" s="197"/>
    </row>
    <row r="49" spans="1:20" s="217" customFormat="1" hidden="1" x14ac:dyDescent="0.3">
      <c r="A49" s="211"/>
      <c r="B49" s="212"/>
      <c r="C49" s="213" t="s">
        <v>11</v>
      </c>
      <c r="D49" s="214">
        <v>50214990</v>
      </c>
      <c r="E49" s="215"/>
      <c r="F49" s="215">
        <v>0</v>
      </c>
      <c r="G49" s="215">
        <f>F49+E49</f>
        <v>0</v>
      </c>
      <c r="H49" s="215"/>
      <c r="I49" s="215"/>
      <c r="J49" s="215"/>
      <c r="K49" s="215"/>
      <c r="L49" s="215">
        <f>SUM(H49:K49)</f>
        <v>0</v>
      </c>
      <c r="M49" s="215"/>
      <c r="N49" s="215"/>
      <c r="O49" s="215"/>
      <c r="P49" s="215"/>
      <c r="Q49" s="215">
        <f>SUM(M49:P49)</f>
        <v>0</v>
      </c>
      <c r="R49" s="215">
        <f t="shared" ref="R49:R51" si="10">G49-L49</f>
        <v>0</v>
      </c>
      <c r="S49" s="216"/>
      <c r="T49" s="216"/>
    </row>
    <row r="50" spans="1:20" hidden="1" x14ac:dyDescent="0.3">
      <c r="A50" s="187"/>
      <c r="C50" s="194" t="s">
        <v>12</v>
      </c>
      <c r="D50" s="195"/>
      <c r="E50" s="196"/>
      <c r="F50" s="196"/>
      <c r="G50" s="196">
        <f>F50+E50</f>
        <v>0</v>
      </c>
      <c r="H50" s="196"/>
      <c r="I50" s="196"/>
      <c r="J50" s="196"/>
      <c r="K50" s="196"/>
      <c r="L50" s="196">
        <f>SUM(H50:K50)</f>
        <v>0</v>
      </c>
      <c r="M50" s="196"/>
      <c r="N50" s="196"/>
      <c r="O50" s="196"/>
      <c r="P50" s="196"/>
      <c r="Q50" s="196">
        <f>SUM(M50:P50)</f>
        <v>0</v>
      </c>
      <c r="R50" s="196">
        <f t="shared" si="10"/>
        <v>0</v>
      </c>
      <c r="S50" s="197"/>
      <c r="T50" s="197"/>
    </row>
    <row r="51" spans="1:20" hidden="1" x14ac:dyDescent="0.3">
      <c r="A51" s="187"/>
      <c r="C51" s="194" t="s">
        <v>13</v>
      </c>
      <c r="D51" s="195"/>
      <c r="E51" s="196"/>
      <c r="F51" s="196"/>
      <c r="G51" s="196">
        <f>F51+E51</f>
        <v>0</v>
      </c>
      <c r="H51" s="196"/>
      <c r="I51" s="196"/>
      <c r="J51" s="196"/>
      <c r="K51" s="196"/>
      <c r="L51" s="196">
        <f>SUM(H51:K51)</f>
        <v>0</v>
      </c>
      <c r="M51" s="196"/>
      <c r="N51" s="196"/>
      <c r="O51" s="196"/>
      <c r="P51" s="196"/>
      <c r="Q51" s="196">
        <f>SUM(M51:P51)</f>
        <v>0</v>
      </c>
      <c r="R51" s="196">
        <f t="shared" si="10"/>
        <v>0</v>
      </c>
      <c r="S51" s="197"/>
      <c r="T51" s="197"/>
    </row>
    <row r="52" spans="1:20" hidden="1" x14ac:dyDescent="0.3">
      <c r="A52" s="187"/>
      <c r="C52" s="181"/>
      <c r="D52" s="210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7"/>
      <c r="T52" s="197"/>
    </row>
    <row r="53" spans="1:20" ht="18" hidden="1" x14ac:dyDescent="0.25">
      <c r="A53" s="187"/>
      <c r="B53" s="188"/>
      <c r="C53" s="188" t="s">
        <v>46</v>
      </c>
      <c r="D53" s="190"/>
      <c r="E53" s="191">
        <f>SUM(E54:E57)</f>
        <v>0</v>
      </c>
      <c r="F53" s="191">
        <f>SUM(F54:F57)</f>
        <v>0</v>
      </c>
      <c r="G53" s="191">
        <f t="shared" ref="G53:T53" si="11">SUM(G54:G57)</f>
        <v>0</v>
      </c>
      <c r="H53" s="191">
        <f t="shared" si="11"/>
        <v>0</v>
      </c>
      <c r="I53" s="191">
        <f t="shared" si="11"/>
        <v>0</v>
      </c>
      <c r="J53" s="191">
        <f t="shared" si="11"/>
        <v>0</v>
      </c>
      <c r="K53" s="191">
        <f t="shared" si="11"/>
        <v>0</v>
      </c>
      <c r="L53" s="191">
        <f t="shared" si="11"/>
        <v>0</v>
      </c>
      <c r="M53" s="191">
        <f t="shared" si="11"/>
        <v>0</v>
      </c>
      <c r="N53" s="191">
        <f t="shared" si="11"/>
        <v>0</v>
      </c>
      <c r="O53" s="191">
        <f t="shared" si="11"/>
        <v>0</v>
      </c>
      <c r="P53" s="191">
        <f t="shared" si="11"/>
        <v>0</v>
      </c>
      <c r="Q53" s="191">
        <f t="shared" si="11"/>
        <v>0</v>
      </c>
      <c r="R53" s="191">
        <f t="shared" si="11"/>
        <v>0</v>
      </c>
      <c r="S53" s="192">
        <f t="shared" si="11"/>
        <v>0</v>
      </c>
      <c r="T53" s="192">
        <f t="shared" si="11"/>
        <v>0</v>
      </c>
    </row>
    <row r="54" spans="1:20" hidden="1" x14ac:dyDescent="0.3">
      <c r="A54" s="187"/>
      <c r="C54" s="194" t="s">
        <v>10</v>
      </c>
      <c r="D54" s="195"/>
      <c r="E54" s="196"/>
      <c r="F54" s="196"/>
      <c r="G54" s="196">
        <f>F54+E54</f>
        <v>0</v>
      </c>
      <c r="H54" s="196"/>
      <c r="I54" s="196"/>
      <c r="J54" s="196"/>
      <c r="K54" s="196"/>
      <c r="L54" s="196">
        <f>SUM(H54:K54)</f>
        <v>0</v>
      </c>
      <c r="M54" s="196"/>
      <c r="N54" s="196"/>
      <c r="O54" s="196"/>
      <c r="P54" s="196"/>
      <c r="Q54" s="196">
        <f>SUM(M54:P54)</f>
        <v>0</v>
      </c>
      <c r="R54" s="196">
        <f>G54-L54</f>
        <v>0</v>
      </c>
      <c r="S54" s="197"/>
      <c r="T54" s="197"/>
    </row>
    <row r="55" spans="1:20" hidden="1" x14ac:dyDescent="0.3">
      <c r="A55" s="187"/>
      <c r="C55" s="194" t="s">
        <v>11</v>
      </c>
      <c r="D55" s="195"/>
      <c r="E55" s="196"/>
      <c r="F55" s="196"/>
      <c r="G55" s="196">
        <f>F55+E55</f>
        <v>0</v>
      </c>
      <c r="H55" s="196"/>
      <c r="I55" s="196"/>
      <c r="J55" s="196"/>
      <c r="K55" s="196"/>
      <c r="L55" s="196">
        <f>SUM(H55:K55)</f>
        <v>0</v>
      </c>
      <c r="M55" s="196"/>
      <c r="N55" s="196"/>
      <c r="O55" s="196"/>
      <c r="P55" s="196"/>
      <c r="Q55" s="196">
        <f>SUM(M55:P55)</f>
        <v>0</v>
      </c>
      <c r="R55" s="196">
        <f t="shared" ref="R55:R57" si="12">G55-L55</f>
        <v>0</v>
      </c>
      <c r="S55" s="197"/>
      <c r="T55" s="197"/>
    </row>
    <row r="56" spans="1:20" hidden="1" x14ac:dyDescent="0.3">
      <c r="A56" s="187"/>
      <c r="C56" s="194" t="s">
        <v>12</v>
      </c>
      <c r="D56" s="195"/>
      <c r="E56" s="196"/>
      <c r="F56" s="196"/>
      <c r="G56" s="196">
        <f>F56+E56</f>
        <v>0</v>
      </c>
      <c r="H56" s="196"/>
      <c r="I56" s="196"/>
      <c r="J56" s="196"/>
      <c r="K56" s="196"/>
      <c r="L56" s="196">
        <f>SUM(H56:K56)</f>
        <v>0</v>
      </c>
      <c r="M56" s="196"/>
      <c r="N56" s="196"/>
      <c r="O56" s="196"/>
      <c r="P56" s="196"/>
      <c r="Q56" s="196">
        <f>SUM(M56:P56)</f>
        <v>0</v>
      </c>
      <c r="R56" s="196">
        <f t="shared" si="12"/>
        <v>0</v>
      </c>
      <c r="S56" s="197"/>
      <c r="T56" s="197"/>
    </row>
    <row r="57" spans="1:20" hidden="1" x14ac:dyDescent="0.3">
      <c r="A57" s="187"/>
      <c r="C57" s="194" t="s">
        <v>13</v>
      </c>
      <c r="D57" s="195"/>
      <c r="E57" s="196"/>
      <c r="F57" s="196"/>
      <c r="G57" s="196">
        <f>F57+E57</f>
        <v>0</v>
      </c>
      <c r="H57" s="196"/>
      <c r="I57" s="196"/>
      <c r="J57" s="196"/>
      <c r="K57" s="196"/>
      <c r="L57" s="196">
        <f>SUM(H57:K57)</f>
        <v>0</v>
      </c>
      <c r="M57" s="196"/>
      <c r="N57" s="196"/>
      <c r="O57" s="196"/>
      <c r="P57" s="196"/>
      <c r="Q57" s="196">
        <f>SUM(M57:P57)</f>
        <v>0</v>
      </c>
      <c r="R57" s="196">
        <f t="shared" si="12"/>
        <v>0</v>
      </c>
      <c r="S57" s="197"/>
      <c r="T57" s="197"/>
    </row>
    <row r="58" spans="1:20" hidden="1" x14ac:dyDescent="0.3">
      <c r="A58" s="187"/>
      <c r="C58" s="218"/>
      <c r="D58" s="210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7"/>
      <c r="T58" s="197"/>
    </row>
    <row r="59" spans="1:20" ht="18" hidden="1" x14ac:dyDescent="0.25">
      <c r="A59" s="187"/>
      <c r="B59" s="188"/>
      <c r="C59" s="188" t="s">
        <v>46</v>
      </c>
      <c r="D59" s="190"/>
      <c r="E59" s="191">
        <f>SUM(E60:E63)</f>
        <v>0</v>
      </c>
      <c r="F59" s="191">
        <f>SUM(F60:F63)</f>
        <v>0</v>
      </c>
      <c r="G59" s="191">
        <f t="shared" ref="G59:T59" si="13">SUM(G60:G63)</f>
        <v>0</v>
      </c>
      <c r="H59" s="191">
        <f t="shared" si="13"/>
        <v>0</v>
      </c>
      <c r="I59" s="191">
        <f t="shared" si="13"/>
        <v>0</v>
      </c>
      <c r="J59" s="191">
        <f t="shared" si="13"/>
        <v>0</v>
      </c>
      <c r="K59" s="191">
        <f t="shared" si="13"/>
        <v>0</v>
      </c>
      <c r="L59" s="191">
        <f t="shared" si="13"/>
        <v>0</v>
      </c>
      <c r="M59" s="191">
        <f t="shared" si="13"/>
        <v>0</v>
      </c>
      <c r="N59" s="191">
        <f t="shared" si="13"/>
        <v>0</v>
      </c>
      <c r="O59" s="191">
        <f t="shared" si="13"/>
        <v>0</v>
      </c>
      <c r="P59" s="191">
        <f t="shared" si="13"/>
        <v>0</v>
      </c>
      <c r="Q59" s="191">
        <f t="shared" si="13"/>
        <v>0</v>
      </c>
      <c r="R59" s="191">
        <f t="shared" si="13"/>
        <v>0</v>
      </c>
      <c r="S59" s="192">
        <f t="shared" si="13"/>
        <v>0</v>
      </c>
      <c r="T59" s="192">
        <f t="shared" si="13"/>
        <v>0</v>
      </c>
    </row>
    <row r="60" spans="1:20" hidden="1" x14ac:dyDescent="0.3">
      <c r="A60" s="187"/>
      <c r="C60" s="194" t="s">
        <v>10</v>
      </c>
      <c r="D60" s="195"/>
      <c r="E60" s="196"/>
      <c r="F60" s="196"/>
      <c r="G60" s="196">
        <f>F60+E60</f>
        <v>0</v>
      </c>
      <c r="H60" s="196"/>
      <c r="I60" s="196"/>
      <c r="J60" s="196"/>
      <c r="K60" s="196"/>
      <c r="L60" s="196">
        <f>SUM(H60:K60)</f>
        <v>0</v>
      </c>
      <c r="M60" s="196"/>
      <c r="N60" s="196"/>
      <c r="O60" s="196"/>
      <c r="P60" s="196"/>
      <c r="Q60" s="196">
        <f>SUM(M60:P60)</f>
        <v>0</v>
      </c>
      <c r="R60" s="196">
        <f>G60-L60</f>
        <v>0</v>
      </c>
      <c r="S60" s="197"/>
      <c r="T60" s="197"/>
    </row>
    <row r="61" spans="1:20" hidden="1" x14ac:dyDescent="0.3">
      <c r="A61" s="187"/>
      <c r="C61" s="194" t="s">
        <v>11</v>
      </c>
      <c r="D61" s="195"/>
      <c r="E61" s="196"/>
      <c r="F61" s="196"/>
      <c r="G61" s="196">
        <f>F61+E61</f>
        <v>0</v>
      </c>
      <c r="H61" s="196"/>
      <c r="I61" s="196"/>
      <c r="J61" s="196"/>
      <c r="K61" s="196"/>
      <c r="L61" s="196">
        <f>SUM(H61:K61)</f>
        <v>0</v>
      </c>
      <c r="M61" s="196"/>
      <c r="N61" s="196"/>
      <c r="O61" s="196"/>
      <c r="P61" s="196"/>
      <c r="Q61" s="196">
        <f>SUM(M61:P61)</f>
        <v>0</v>
      </c>
      <c r="R61" s="196">
        <f t="shared" ref="R61:R63" si="14">G61-L61</f>
        <v>0</v>
      </c>
      <c r="S61" s="197"/>
      <c r="T61" s="197"/>
    </row>
    <row r="62" spans="1:20" hidden="1" x14ac:dyDescent="0.3">
      <c r="A62" s="187"/>
      <c r="C62" s="194" t="s">
        <v>12</v>
      </c>
      <c r="D62" s="195"/>
      <c r="E62" s="196"/>
      <c r="F62" s="196"/>
      <c r="G62" s="196">
        <f>F62+E62</f>
        <v>0</v>
      </c>
      <c r="H62" s="196"/>
      <c r="I62" s="196"/>
      <c r="J62" s="196"/>
      <c r="K62" s="196"/>
      <c r="L62" s="196">
        <f>SUM(H62:K62)</f>
        <v>0</v>
      </c>
      <c r="M62" s="196"/>
      <c r="N62" s="196"/>
      <c r="O62" s="196"/>
      <c r="P62" s="196"/>
      <c r="Q62" s="196">
        <f>SUM(M62:P62)</f>
        <v>0</v>
      </c>
      <c r="R62" s="196">
        <f t="shared" si="14"/>
        <v>0</v>
      </c>
      <c r="S62" s="197"/>
      <c r="T62" s="197"/>
    </row>
    <row r="63" spans="1:20" hidden="1" x14ac:dyDescent="0.3">
      <c r="A63" s="187"/>
      <c r="C63" s="194" t="s">
        <v>13</v>
      </c>
      <c r="D63" s="195"/>
      <c r="E63" s="196"/>
      <c r="F63" s="196"/>
      <c r="G63" s="196">
        <f>F63+E63</f>
        <v>0</v>
      </c>
      <c r="H63" s="196"/>
      <c r="I63" s="196"/>
      <c r="J63" s="196"/>
      <c r="K63" s="196"/>
      <c r="L63" s="196">
        <f>SUM(H63:K63)</f>
        <v>0</v>
      </c>
      <c r="M63" s="196"/>
      <c r="N63" s="196"/>
      <c r="O63" s="196"/>
      <c r="P63" s="196"/>
      <c r="Q63" s="196">
        <f>SUM(M63:P63)</f>
        <v>0</v>
      </c>
      <c r="R63" s="196">
        <f t="shared" si="14"/>
        <v>0</v>
      </c>
      <c r="S63" s="197"/>
      <c r="T63" s="197"/>
    </row>
    <row r="64" spans="1:20" hidden="1" x14ac:dyDescent="0.3">
      <c r="A64" s="187"/>
      <c r="C64" s="181"/>
      <c r="D64" s="210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7"/>
      <c r="T64" s="197"/>
    </row>
    <row r="65" spans="1:20" ht="18" hidden="1" x14ac:dyDescent="0.25">
      <c r="A65" s="187"/>
      <c r="B65" s="188"/>
      <c r="C65" s="188" t="s">
        <v>46</v>
      </c>
      <c r="D65" s="190"/>
      <c r="E65" s="191">
        <f>SUM(E66:E69)</f>
        <v>0</v>
      </c>
      <c r="F65" s="191">
        <f>SUM(F66:F69)</f>
        <v>0</v>
      </c>
      <c r="G65" s="191">
        <f t="shared" ref="G65:T65" si="15">SUM(G66:G69)</f>
        <v>0</v>
      </c>
      <c r="H65" s="191">
        <f t="shared" si="15"/>
        <v>0</v>
      </c>
      <c r="I65" s="191">
        <f t="shared" si="15"/>
        <v>0</v>
      </c>
      <c r="J65" s="191">
        <f t="shared" si="15"/>
        <v>0</v>
      </c>
      <c r="K65" s="191">
        <f t="shared" si="15"/>
        <v>0</v>
      </c>
      <c r="L65" s="191">
        <f t="shared" si="15"/>
        <v>0</v>
      </c>
      <c r="M65" s="191">
        <f t="shared" si="15"/>
        <v>0</v>
      </c>
      <c r="N65" s="191">
        <f t="shared" si="15"/>
        <v>0</v>
      </c>
      <c r="O65" s="191">
        <f t="shared" si="15"/>
        <v>0</v>
      </c>
      <c r="P65" s="191">
        <f t="shared" si="15"/>
        <v>0</v>
      </c>
      <c r="Q65" s="191">
        <f t="shared" si="15"/>
        <v>0</v>
      </c>
      <c r="R65" s="191">
        <f t="shared" si="15"/>
        <v>0</v>
      </c>
      <c r="S65" s="192">
        <f t="shared" si="15"/>
        <v>0</v>
      </c>
      <c r="T65" s="192">
        <f t="shared" si="15"/>
        <v>0</v>
      </c>
    </row>
    <row r="66" spans="1:20" hidden="1" x14ac:dyDescent="0.3">
      <c r="A66" s="187"/>
      <c r="C66" s="194" t="s">
        <v>10</v>
      </c>
      <c r="D66" s="195"/>
      <c r="E66" s="196"/>
      <c r="F66" s="196"/>
      <c r="G66" s="196">
        <f>F66+E66</f>
        <v>0</v>
      </c>
      <c r="H66" s="196"/>
      <c r="I66" s="196"/>
      <c r="J66" s="196"/>
      <c r="K66" s="196"/>
      <c r="L66" s="196">
        <f>SUM(H66:K66)</f>
        <v>0</v>
      </c>
      <c r="M66" s="196"/>
      <c r="N66" s="196"/>
      <c r="O66" s="196"/>
      <c r="P66" s="196"/>
      <c r="Q66" s="196">
        <f>SUM(M66:P66)</f>
        <v>0</v>
      </c>
      <c r="R66" s="196">
        <f>G66-L66</f>
        <v>0</v>
      </c>
      <c r="S66" s="197"/>
      <c r="T66" s="197"/>
    </row>
    <row r="67" spans="1:20" hidden="1" x14ac:dyDescent="0.3">
      <c r="A67" s="187"/>
      <c r="C67" s="194" t="s">
        <v>11</v>
      </c>
      <c r="D67" s="195"/>
      <c r="E67" s="196"/>
      <c r="F67" s="196"/>
      <c r="G67" s="196">
        <f>F67+E67</f>
        <v>0</v>
      </c>
      <c r="H67" s="196"/>
      <c r="I67" s="196"/>
      <c r="J67" s="196"/>
      <c r="K67" s="196"/>
      <c r="L67" s="196">
        <f>SUM(H67:K67)</f>
        <v>0</v>
      </c>
      <c r="M67" s="196"/>
      <c r="N67" s="196"/>
      <c r="O67" s="196"/>
      <c r="P67" s="196"/>
      <c r="Q67" s="196">
        <f>SUM(M67:P67)</f>
        <v>0</v>
      </c>
      <c r="R67" s="196">
        <f t="shared" ref="R67:R69" si="16">G67-L67</f>
        <v>0</v>
      </c>
      <c r="S67" s="197"/>
      <c r="T67" s="197"/>
    </row>
    <row r="68" spans="1:20" hidden="1" x14ac:dyDescent="0.3">
      <c r="A68" s="187"/>
      <c r="C68" s="194" t="s">
        <v>12</v>
      </c>
      <c r="D68" s="195"/>
      <c r="E68" s="196"/>
      <c r="F68" s="196"/>
      <c r="G68" s="196">
        <f>F68+E68</f>
        <v>0</v>
      </c>
      <c r="H68" s="196"/>
      <c r="I68" s="196"/>
      <c r="J68" s="196"/>
      <c r="K68" s="196"/>
      <c r="L68" s="196">
        <f>SUM(H68:K68)</f>
        <v>0</v>
      </c>
      <c r="M68" s="196"/>
      <c r="N68" s="196"/>
      <c r="O68" s="196"/>
      <c r="P68" s="196"/>
      <c r="Q68" s="196">
        <f>SUM(M68:P68)</f>
        <v>0</v>
      </c>
      <c r="R68" s="196">
        <f t="shared" si="16"/>
        <v>0</v>
      </c>
      <c r="S68" s="197"/>
      <c r="T68" s="197"/>
    </row>
    <row r="69" spans="1:20" hidden="1" x14ac:dyDescent="0.3">
      <c r="A69" s="187"/>
      <c r="C69" s="194" t="s">
        <v>13</v>
      </c>
      <c r="D69" s="195"/>
      <c r="E69" s="196"/>
      <c r="F69" s="196"/>
      <c r="G69" s="196">
        <f>F69+E69</f>
        <v>0</v>
      </c>
      <c r="H69" s="196"/>
      <c r="I69" s="196"/>
      <c r="J69" s="196"/>
      <c r="K69" s="196"/>
      <c r="L69" s="196">
        <f>SUM(H69:K69)</f>
        <v>0</v>
      </c>
      <c r="M69" s="196"/>
      <c r="N69" s="196"/>
      <c r="O69" s="196"/>
      <c r="P69" s="196"/>
      <c r="Q69" s="196">
        <f>SUM(M69:P69)</f>
        <v>0</v>
      </c>
      <c r="R69" s="196">
        <f t="shared" si="16"/>
        <v>0</v>
      </c>
      <c r="S69" s="197"/>
      <c r="T69" s="197"/>
    </row>
    <row r="70" spans="1:20" hidden="1" x14ac:dyDescent="0.3">
      <c r="A70" s="187"/>
      <c r="C70" s="181"/>
      <c r="D70" s="210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7"/>
      <c r="T70" s="197"/>
    </row>
    <row r="71" spans="1:20" ht="18" hidden="1" x14ac:dyDescent="0.25">
      <c r="A71" s="187"/>
      <c r="B71" s="188"/>
      <c r="C71" s="188" t="s">
        <v>46</v>
      </c>
      <c r="D71" s="190"/>
      <c r="E71" s="191">
        <f>SUM(E72:E75)</f>
        <v>0</v>
      </c>
      <c r="F71" s="191">
        <f>SUM(F72:F75)</f>
        <v>0</v>
      </c>
      <c r="G71" s="191">
        <f t="shared" ref="G71:T71" si="17">SUM(G72:G75)</f>
        <v>0</v>
      </c>
      <c r="H71" s="191">
        <f t="shared" si="17"/>
        <v>0</v>
      </c>
      <c r="I71" s="191">
        <f t="shared" si="17"/>
        <v>0</v>
      </c>
      <c r="J71" s="191">
        <f t="shared" si="17"/>
        <v>0</v>
      </c>
      <c r="K71" s="191">
        <f t="shared" si="17"/>
        <v>0</v>
      </c>
      <c r="L71" s="191">
        <f t="shared" si="17"/>
        <v>0</v>
      </c>
      <c r="M71" s="191">
        <f t="shared" si="17"/>
        <v>0</v>
      </c>
      <c r="N71" s="191">
        <f t="shared" si="17"/>
        <v>0</v>
      </c>
      <c r="O71" s="191">
        <f t="shared" si="17"/>
        <v>0</v>
      </c>
      <c r="P71" s="191">
        <f t="shared" si="17"/>
        <v>0</v>
      </c>
      <c r="Q71" s="191">
        <f t="shared" si="17"/>
        <v>0</v>
      </c>
      <c r="R71" s="191">
        <f t="shared" si="17"/>
        <v>0</v>
      </c>
      <c r="S71" s="192">
        <f t="shared" si="17"/>
        <v>0</v>
      </c>
      <c r="T71" s="192">
        <f t="shared" si="17"/>
        <v>0</v>
      </c>
    </row>
    <row r="72" spans="1:20" hidden="1" x14ac:dyDescent="0.3">
      <c r="A72" s="187"/>
      <c r="C72" s="194" t="s">
        <v>10</v>
      </c>
      <c r="D72" s="195"/>
      <c r="E72" s="196"/>
      <c r="F72" s="196"/>
      <c r="G72" s="196">
        <f>F72+E72</f>
        <v>0</v>
      </c>
      <c r="H72" s="196"/>
      <c r="I72" s="196"/>
      <c r="J72" s="196"/>
      <c r="K72" s="196"/>
      <c r="L72" s="196">
        <f>SUM(H72:K72)</f>
        <v>0</v>
      </c>
      <c r="M72" s="196"/>
      <c r="N72" s="196"/>
      <c r="O72" s="196"/>
      <c r="P72" s="196"/>
      <c r="Q72" s="196">
        <f>SUM(M72:P72)</f>
        <v>0</v>
      </c>
      <c r="R72" s="196">
        <f>G72-L72</f>
        <v>0</v>
      </c>
      <c r="S72" s="197"/>
      <c r="T72" s="197"/>
    </row>
    <row r="73" spans="1:20" hidden="1" x14ac:dyDescent="0.3">
      <c r="A73" s="187"/>
      <c r="C73" s="194" t="s">
        <v>11</v>
      </c>
      <c r="D73" s="195"/>
      <c r="E73" s="196"/>
      <c r="F73" s="196"/>
      <c r="G73" s="196">
        <f>F73+E73</f>
        <v>0</v>
      </c>
      <c r="H73" s="196"/>
      <c r="I73" s="196"/>
      <c r="J73" s="196"/>
      <c r="K73" s="196"/>
      <c r="L73" s="196">
        <f>SUM(H73:K73)</f>
        <v>0</v>
      </c>
      <c r="M73" s="196"/>
      <c r="N73" s="196"/>
      <c r="O73" s="196"/>
      <c r="P73" s="196"/>
      <c r="Q73" s="196">
        <f>SUM(M73:P73)</f>
        <v>0</v>
      </c>
      <c r="R73" s="196">
        <f t="shared" ref="R73:R75" si="18">G73-L73</f>
        <v>0</v>
      </c>
      <c r="S73" s="197"/>
      <c r="T73" s="197"/>
    </row>
    <row r="74" spans="1:20" hidden="1" x14ac:dyDescent="0.3">
      <c r="A74" s="187"/>
      <c r="C74" s="194" t="s">
        <v>12</v>
      </c>
      <c r="D74" s="195"/>
      <c r="E74" s="196"/>
      <c r="F74" s="196"/>
      <c r="G74" s="196">
        <f>F74+E74</f>
        <v>0</v>
      </c>
      <c r="H74" s="196"/>
      <c r="I74" s="196"/>
      <c r="J74" s="196"/>
      <c r="K74" s="196"/>
      <c r="L74" s="196">
        <f>SUM(H74:K74)</f>
        <v>0</v>
      </c>
      <c r="M74" s="196"/>
      <c r="N74" s="196"/>
      <c r="O74" s="196"/>
      <c r="P74" s="196"/>
      <c r="Q74" s="196">
        <f>SUM(M74:P74)</f>
        <v>0</v>
      </c>
      <c r="R74" s="196">
        <f t="shared" si="18"/>
        <v>0</v>
      </c>
      <c r="S74" s="197"/>
      <c r="T74" s="197"/>
    </row>
    <row r="75" spans="1:20" hidden="1" x14ac:dyDescent="0.3">
      <c r="A75" s="187"/>
      <c r="C75" s="194" t="s">
        <v>13</v>
      </c>
      <c r="D75" s="195"/>
      <c r="E75" s="196"/>
      <c r="F75" s="196"/>
      <c r="G75" s="196">
        <f>F75+E75</f>
        <v>0</v>
      </c>
      <c r="H75" s="196"/>
      <c r="I75" s="196"/>
      <c r="J75" s="196"/>
      <c r="K75" s="196"/>
      <c r="L75" s="196">
        <f>SUM(H75:K75)</f>
        <v>0</v>
      </c>
      <c r="M75" s="196"/>
      <c r="N75" s="196"/>
      <c r="O75" s="196"/>
      <c r="P75" s="196"/>
      <c r="Q75" s="196">
        <f>SUM(M75:P75)</f>
        <v>0</v>
      </c>
      <c r="R75" s="196">
        <f t="shared" si="18"/>
        <v>0</v>
      </c>
      <c r="S75" s="197"/>
      <c r="T75" s="197"/>
    </row>
    <row r="76" spans="1:20" hidden="1" x14ac:dyDescent="0.3">
      <c r="A76" s="187"/>
      <c r="C76" s="181"/>
      <c r="D76" s="210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7"/>
      <c r="T76" s="197"/>
    </row>
    <row r="77" spans="1:20" ht="18" hidden="1" x14ac:dyDescent="0.25">
      <c r="A77" s="187"/>
      <c r="B77" s="188"/>
      <c r="C77" s="188" t="s">
        <v>46</v>
      </c>
      <c r="D77" s="190"/>
      <c r="E77" s="191">
        <f>SUM(E78:E81)</f>
        <v>0</v>
      </c>
      <c r="F77" s="191">
        <f>SUM(F78:F81)</f>
        <v>0</v>
      </c>
      <c r="G77" s="191">
        <f t="shared" ref="G77:T77" si="19">SUM(G78:G81)</f>
        <v>0</v>
      </c>
      <c r="H77" s="191">
        <f t="shared" si="19"/>
        <v>0</v>
      </c>
      <c r="I77" s="191">
        <f t="shared" si="19"/>
        <v>0</v>
      </c>
      <c r="J77" s="191">
        <f t="shared" si="19"/>
        <v>0</v>
      </c>
      <c r="K77" s="191">
        <f t="shared" si="19"/>
        <v>0</v>
      </c>
      <c r="L77" s="191">
        <f t="shared" si="19"/>
        <v>0</v>
      </c>
      <c r="M77" s="191">
        <f t="shared" si="19"/>
        <v>0</v>
      </c>
      <c r="N77" s="191">
        <f t="shared" si="19"/>
        <v>0</v>
      </c>
      <c r="O77" s="191">
        <f t="shared" si="19"/>
        <v>0</v>
      </c>
      <c r="P77" s="191">
        <f t="shared" si="19"/>
        <v>0</v>
      </c>
      <c r="Q77" s="191">
        <f t="shared" si="19"/>
        <v>0</v>
      </c>
      <c r="R77" s="191">
        <f t="shared" si="19"/>
        <v>0</v>
      </c>
      <c r="S77" s="192">
        <f t="shared" si="19"/>
        <v>0</v>
      </c>
      <c r="T77" s="192">
        <f t="shared" si="19"/>
        <v>0</v>
      </c>
    </row>
    <row r="78" spans="1:20" hidden="1" x14ac:dyDescent="0.3">
      <c r="A78" s="187"/>
      <c r="C78" s="194" t="s">
        <v>10</v>
      </c>
      <c r="D78" s="195"/>
      <c r="E78" s="196"/>
      <c r="F78" s="196"/>
      <c r="G78" s="196">
        <f>F78+E78</f>
        <v>0</v>
      </c>
      <c r="H78" s="196"/>
      <c r="I78" s="196"/>
      <c r="J78" s="196"/>
      <c r="K78" s="196"/>
      <c r="L78" s="196">
        <f>SUM(H78:K78)</f>
        <v>0</v>
      </c>
      <c r="M78" s="196"/>
      <c r="N78" s="196"/>
      <c r="O78" s="196"/>
      <c r="P78" s="196"/>
      <c r="Q78" s="196">
        <f>SUM(M78:P78)</f>
        <v>0</v>
      </c>
      <c r="R78" s="196">
        <f>G78-L78</f>
        <v>0</v>
      </c>
      <c r="S78" s="197"/>
      <c r="T78" s="197"/>
    </row>
    <row r="79" spans="1:20" hidden="1" x14ac:dyDescent="0.3">
      <c r="A79" s="187"/>
      <c r="C79" s="194" t="s">
        <v>11</v>
      </c>
      <c r="D79" s="195"/>
      <c r="E79" s="196"/>
      <c r="F79" s="196"/>
      <c r="G79" s="196">
        <f>F79+E79</f>
        <v>0</v>
      </c>
      <c r="H79" s="196"/>
      <c r="I79" s="196"/>
      <c r="J79" s="196"/>
      <c r="K79" s="196"/>
      <c r="L79" s="196">
        <f>SUM(H79:K79)</f>
        <v>0</v>
      </c>
      <c r="M79" s="196"/>
      <c r="N79" s="196"/>
      <c r="O79" s="196"/>
      <c r="P79" s="196"/>
      <c r="Q79" s="196">
        <f>SUM(M79:P79)</f>
        <v>0</v>
      </c>
      <c r="R79" s="196">
        <f t="shared" ref="R79:R81" si="20">G79-L79</f>
        <v>0</v>
      </c>
      <c r="S79" s="197"/>
      <c r="T79" s="197"/>
    </row>
    <row r="80" spans="1:20" hidden="1" x14ac:dyDescent="0.3">
      <c r="A80" s="187"/>
      <c r="C80" s="194" t="s">
        <v>12</v>
      </c>
      <c r="D80" s="195"/>
      <c r="E80" s="196"/>
      <c r="F80" s="196"/>
      <c r="G80" s="196">
        <f>F80+E80</f>
        <v>0</v>
      </c>
      <c r="H80" s="196"/>
      <c r="I80" s="196"/>
      <c r="J80" s="196"/>
      <c r="K80" s="196"/>
      <c r="L80" s="196">
        <f>SUM(H80:K80)</f>
        <v>0</v>
      </c>
      <c r="M80" s="196"/>
      <c r="N80" s="196"/>
      <c r="O80" s="196"/>
      <c r="P80" s="196"/>
      <c r="Q80" s="196">
        <f>SUM(M80:P80)</f>
        <v>0</v>
      </c>
      <c r="R80" s="196">
        <f t="shared" si="20"/>
        <v>0</v>
      </c>
      <c r="S80" s="197"/>
      <c r="T80" s="197"/>
    </row>
    <row r="81" spans="1:21" hidden="1" x14ac:dyDescent="0.3">
      <c r="A81" s="187"/>
      <c r="C81" s="194" t="s">
        <v>13</v>
      </c>
      <c r="D81" s="195"/>
      <c r="E81" s="196"/>
      <c r="F81" s="196"/>
      <c r="G81" s="196">
        <f>F81+E81</f>
        <v>0</v>
      </c>
      <c r="H81" s="196"/>
      <c r="I81" s="196"/>
      <c r="J81" s="196"/>
      <c r="K81" s="196"/>
      <c r="L81" s="196">
        <f>SUM(H81:K81)</f>
        <v>0</v>
      </c>
      <c r="M81" s="196"/>
      <c r="N81" s="196"/>
      <c r="O81" s="196"/>
      <c r="P81" s="196"/>
      <c r="Q81" s="196">
        <f>SUM(M81:P81)</f>
        <v>0</v>
      </c>
      <c r="R81" s="196">
        <f t="shared" si="20"/>
        <v>0</v>
      </c>
      <c r="S81" s="197"/>
      <c r="T81" s="197"/>
    </row>
    <row r="82" spans="1:21" x14ac:dyDescent="0.3">
      <c r="A82" s="187"/>
      <c r="C82" s="181"/>
      <c r="D82" s="210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7"/>
      <c r="T82" s="197"/>
    </row>
    <row r="83" spans="1:21" x14ac:dyDescent="0.3">
      <c r="A83" s="187"/>
      <c r="C83" s="181"/>
      <c r="D83" s="195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7"/>
      <c r="T83" s="186"/>
    </row>
    <row r="84" spans="1:21" ht="18" x14ac:dyDescent="0.25">
      <c r="A84" s="187"/>
      <c r="B84" s="188" t="s">
        <v>14</v>
      </c>
      <c r="C84" s="181"/>
      <c r="D84" s="195"/>
      <c r="E84" s="191">
        <f>SUM(E85:E88)</f>
        <v>1047230</v>
      </c>
      <c r="F84" s="191">
        <f>SUM(F85:F88)</f>
        <v>412731</v>
      </c>
      <c r="G84" s="191">
        <f t="shared" ref="G84:T84" si="21">SUM(G85:G88)</f>
        <v>1459961</v>
      </c>
      <c r="H84" s="191">
        <f t="shared" si="21"/>
        <v>58873.56</v>
      </c>
      <c r="I84" s="191">
        <f t="shared" si="21"/>
        <v>56802.44</v>
      </c>
      <c r="J84" s="191">
        <f t="shared" si="21"/>
        <v>28672.129999999997</v>
      </c>
      <c r="K84" s="191">
        <f t="shared" si="21"/>
        <v>0</v>
      </c>
      <c r="L84" s="191">
        <f t="shared" si="21"/>
        <v>144348.13</v>
      </c>
      <c r="M84" s="191">
        <f t="shared" si="21"/>
        <v>58873.56</v>
      </c>
      <c r="N84" s="191">
        <f t="shared" si="21"/>
        <v>56802.44</v>
      </c>
      <c r="O84" s="191">
        <f t="shared" si="21"/>
        <v>28672.129999999997</v>
      </c>
      <c r="P84" s="191">
        <f t="shared" si="21"/>
        <v>0</v>
      </c>
      <c r="Q84" s="191">
        <f t="shared" si="21"/>
        <v>144348.13</v>
      </c>
      <c r="R84" s="191">
        <f t="shared" si="21"/>
        <v>1315612.8700000001</v>
      </c>
      <c r="S84" s="192">
        <f t="shared" si="21"/>
        <v>0</v>
      </c>
      <c r="T84" s="192">
        <f t="shared" si="21"/>
        <v>0</v>
      </c>
      <c r="U84" s="219"/>
    </row>
    <row r="85" spans="1:21" x14ac:dyDescent="0.3">
      <c r="A85" s="187"/>
      <c r="C85" s="194" t="s">
        <v>10</v>
      </c>
      <c r="D85" s="195"/>
      <c r="E85" s="196">
        <f t="shared" ref="E85:T85" si="22">E78+E72+E66+E60+E54+E48+E39+E17</f>
        <v>0</v>
      </c>
      <c r="F85" s="196">
        <f t="shared" si="22"/>
        <v>0</v>
      </c>
      <c r="G85" s="196">
        <f t="shared" si="22"/>
        <v>0</v>
      </c>
      <c r="H85" s="196">
        <f t="shared" si="22"/>
        <v>0</v>
      </c>
      <c r="I85" s="196">
        <f t="shared" si="22"/>
        <v>0</v>
      </c>
      <c r="J85" s="196">
        <f t="shared" si="22"/>
        <v>0</v>
      </c>
      <c r="K85" s="196">
        <f t="shared" si="22"/>
        <v>0</v>
      </c>
      <c r="L85" s="196">
        <f t="shared" si="22"/>
        <v>0</v>
      </c>
      <c r="M85" s="196">
        <f t="shared" si="22"/>
        <v>0</v>
      </c>
      <c r="N85" s="196">
        <f t="shared" si="22"/>
        <v>0</v>
      </c>
      <c r="O85" s="196">
        <f t="shared" si="22"/>
        <v>0</v>
      </c>
      <c r="P85" s="196">
        <f t="shared" si="22"/>
        <v>0</v>
      </c>
      <c r="Q85" s="196">
        <f t="shared" si="22"/>
        <v>0</v>
      </c>
      <c r="R85" s="196">
        <f t="shared" si="22"/>
        <v>0</v>
      </c>
      <c r="S85" s="197">
        <f t="shared" si="22"/>
        <v>0</v>
      </c>
      <c r="T85" s="197">
        <f t="shared" si="22"/>
        <v>0</v>
      </c>
    </row>
    <row r="86" spans="1:21" x14ac:dyDescent="0.3">
      <c r="A86" s="187"/>
      <c r="C86" s="194" t="s">
        <v>11</v>
      </c>
      <c r="D86" s="195"/>
      <c r="E86" s="196">
        <f>SUM(E19:E29)+SUM(E40:E42)</f>
        <v>1047230</v>
      </c>
      <c r="F86" s="196">
        <f t="shared" ref="F86:R86" si="23">SUM(F19:F29)+SUM(F40:F42)</f>
        <v>412731</v>
      </c>
      <c r="G86" s="196">
        <f t="shared" si="23"/>
        <v>1459961</v>
      </c>
      <c r="H86" s="196">
        <f t="shared" si="23"/>
        <v>58873.56</v>
      </c>
      <c r="I86" s="196">
        <f t="shared" si="23"/>
        <v>56802.44</v>
      </c>
      <c r="J86" s="196">
        <f t="shared" si="23"/>
        <v>28672.129999999997</v>
      </c>
      <c r="K86" s="196">
        <f t="shared" si="23"/>
        <v>0</v>
      </c>
      <c r="L86" s="196">
        <f t="shared" si="23"/>
        <v>144348.13</v>
      </c>
      <c r="M86" s="196">
        <f t="shared" si="23"/>
        <v>58873.56</v>
      </c>
      <c r="N86" s="196">
        <f t="shared" si="23"/>
        <v>56802.44</v>
      </c>
      <c r="O86" s="196">
        <f t="shared" si="23"/>
        <v>28672.129999999997</v>
      </c>
      <c r="P86" s="196">
        <f t="shared" si="23"/>
        <v>0</v>
      </c>
      <c r="Q86" s="196">
        <f t="shared" si="23"/>
        <v>144348.13</v>
      </c>
      <c r="R86" s="196">
        <f t="shared" si="23"/>
        <v>1315612.8700000001</v>
      </c>
      <c r="S86" s="197">
        <f>S79+S73+S67+S61+S55+S49+S40+S18</f>
        <v>0</v>
      </c>
      <c r="T86" s="197">
        <f>T79+T73+T67+T61+T55+T49+T40+T18</f>
        <v>0</v>
      </c>
    </row>
    <row r="87" spans="1:21" x14ac:dyDescent="0.3">
      <c r="A87" s="187"/>
      <c r="C87" s="194" t="s">
        <v>12</v>
      </c>
      <c r="D87" s="195"/>
      <c r="E87" s="196">
        <f t="shared" ref="E87:T87" si="24">E80+E74+E68+E62+E56+E50+E43+E33</f>
        <v>0</v>
      </c>
      <c r="F87" s="196">
        <f t="shared" si="24"/>
        <v>0</v>
      </c>
      <c r="G87" s="196">
        <f t="shared" si="24"/>
        <v>0</v>
      </c>
      <c r="H87" s="196">
        <f t="shared" si="24"/>
        <v>0</v>
      </c>
      <c r="I87" s="196">
        <f t="shared" si="24"/>
        <v>0</v>
      </c>
      <c r="J87" s="196">
        <f t="shared" si="24"/>
        <v>0</v>
      </c>
      <c r="K87" s="196">
        <f t="shared" si="24"/>
        <v>0</v>
      </c>
      <c r="L87" s="196">
        <f t="shared" si="24"/>
        <v>0</v>
      </c>
      <c r="M87" s="196">
        <f t="shared" si="24"/>
        <v>0</v>
      </c>
      <c r="N87" s="196">
        <f t="shared" si="24"/>
        <v>0</v>
      </c>
      <c r="O87" s="196">
        <f t="shared" si="24"/>
        <v>0</v>
      </c>
      <c r="P87" s="196">
        <f t="shared" si="24"/>
        <v>0</v>
      </c>
      <c r="Q87" s="196">
        <f t="shared" si="24"/>
        <v>0</v>
      </c>
      <c r="R87" s="196">
        <f t="shared" si="24"/>
        <v>0</v>
      </c>
      <c r="S87" s="197">
        <f t="shared" si="24"/>
        <v>0</v>
      </c>
      <c r="T87" s="197">
        <f t="shared" si="24"/>
        <v>0</v>
      </c>
    </row>
    <row r="88" spans="1:21" x14ac:dyDescent="0.3">
      <c r="A88" s="187"/>
      <c r="C88" s="194" t="s">
        <v>13</v>
      </c>
      <c r="D88" s="195"/>
      <c r="E88" s="196">
        <f t="shared" ref="E88:T88" si="25">E81+E75+E69+E63+E57+E51+E44+E34</f>
        <v>0</v>
      </c>
      <c r="F88" s="196">
        <f t="shared" si="25"/>
        <v>0</v>
      </c>
      <c r="G88" s="196">
        <f t="shared" si="25"/>
        <v>0</v>
      </c>
      <c r="H88" s="196">
        <f t="shared" si="25"/>
        <v>0</v>
      </c>
      <c r="I88" s="196">
        <f t="shared" si="25"/>
        <v>0</v>
      </c>
      <c r="J88" s="196">
        <f t="shared" si="25"/>
        <v>0</v>
      </c>
      <c r="K88" s="196">
        <f t="shared" si="25"/>
        <v>0</v>
      </c>
      <c r="L88" s="196">
        <f t="shared" si="25"/>
        <v>0</v>
      </c>
      <c r="M88" s="196">
        <f t="shared" si="25"/>
        <v>0</v>
      </c>
      <c r="N88" s="196">
        <f t="shared" si="25"/>
        <v>0</v>
      </c>
      <c r="O88" s="196">
        <f t="shared" si="25"/>
        <v>0</v>
      </c>
      <c r="P88" s="196">
        <f t="shared" si="25"/>
        <v>0</v>
      </c>
      <c r="Q88" s="196">
        <f t="shared" si="25"/>
        <v>0</v>
      </c>
      <c r="R88" s="196">
        <f t="shared" si="25"/>
        <v>0</v>
      </c>
      <c r="S88" s="197">
        <f t="shared" si="25"/>
        <v>0</v>
      </c>
      <c r="T88" s="197">
        <f t="shared" si="25"/>
        <v>0</v>
      </c>
    </row>
    <row r="89" spans="1:21" x14ac:dyDescent="0.3">
      <c r="A89" s="187"/>
      <c r="C89" s="181"/>
      <c r="D89" s="195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7"/>
      <c r="T89" s="186"/>
    </row>
    <row r="90" spans="1:21" s="225" customFormat="1" ht="18" x14ac:dyDescent="0.25">
      <c r="A90" s="220"/>
      <c r="B90" s="188"/>
      <c r="C90" s="188"/>
      <c r="D90" s="221"/>
      <c r="E90" s="222"/>
      <c r="F90" s="222"/>
      <c r="G90" s="222"/>
      <c r="H90" s="222"/>
      <c r="I90" s="222"/>
      <c r="J90" s="223"/>
      <c r="K90" s="224"/>
      <c r="L90" s="223"/>
      <c r="M90" s="222"/>
      <c r="N90" s="222"/>
      <c r="O90" s="222"/>
      <c r="P90" s="222"/>
      <c r="Q90" s="222"/>
      <c r="R90" s="222"/>
      <c r="S90" s="222"/>
      <c r="T90" s="222"/>
    </row>
    <row r="91" spans="1:21" x14ac:dyDescent="0.3">
      <c r="A91" s="187"/>
      <c r="C91" s="181"/>
      <c r="D91" s="195"/>
      <c r="E91" s="197"/>
      <c r="F91" s="197"/>
      <c r="G91" s="197"/>
      <c r="H91" s="197"/>
      <c r="I91" s="197"/>
      <c r="J91" s="226"/>
      <c r="K91" s="196"/>
      <c r="L91" s="226"/>
      <c r="M91" s="197"/>
      <c r="N91" s="197"/>
      <c r="O91" s="197"/>
      <c r="P91" s="197"/>
      <c r="Q91" s="197"/>
      <c r="R91" s="197"/>
      <c r="S91" s="197"/>
      <c r="T91" s="197"/>
    </row>
    <row r="92" spans="1:21" ht="19.5" thickBot="1" x14ac:dyDescent="0.35">
      <c r="A92" s="227"/>
      <c r="B92" s="154"/>
      <c r="C92" s="228"/>
      <c r="D92" s="229"/>
      <c r="E92" s="230"/>
      <c r="F92" s="230"/>
      <c r="G92" s="230"/>
      <c r="H92" s="230"/>
      <c r="I92" s="230"/>
      <c r="J92" s="231"/>
      <c r="K92" s="232"/>
      <c r="L92" s="231"/>
      <c r="M92" s="230"/>
      <c r="N92" s="230"/>
      <c r="O92" s="230"/>
      <c r="P92" s="230"/>
      <c r="Q92" s="230"/>
      <c r="R92" s="230"/>
      <c r="S92" s="230"/>
      <c r="T92" s="233"/>
    </row>
    <row r="95" spans="1:21" hidden="1" x14ac:dyDescent="0.3"/>
    <row r="96" spans="1:21" hidden="1" x14ac:dyDescent="0.3"/>
    <row r="97" spans="1:20" s="234" customFormat="1" ht="18" x14ac:dyDescent="0.25">
      <c r="A97" s="234" t="s">
        <v>52</v>
      </c>
      <c r="B97" s="144"/>
      <c r="E97" s="234" t="s">
        <v>53</v>
      </c>
      <c r="F97" s="235"/>
      <c r="G97" s="235"/>
      <c r="H97" s="236"/>
      <c r="I97" s="236"/>
      <c r="J97" s="236"/>
      <c r="K97" s="236"/>
      <c r="L97" s="236" t="s">
        <v>54</v>
      </c>
      <c r="M97" s="236"/>
      <c r="N97" s="236"/>
      <c r="O97" s="236"/>
      <c r="P97" s="235"/>
      <c r="Q97" s="235"/>
      <c r="R97" s="235"/>
      <c r="S97" s="235"/>
      <c r="T97" s="235"/>
    </row>
    <row r="98" spans="1:20" x14ac:dyDescent="0.3">
      <c r="D98" s="137"/>
      <c r="E98" s="234"/>
      <c r="H98" s="238"/>
      <c r="I98" s="238"/>
      <c r="J98" s="238"/>
      <c r="L98" s="238"/>
      <c r="M98" s="238"/>
      <c r="N98" s="238"/>
      <c r="O98" s="238"/>
    </row>
    <row r="99" spans="1:20" ht="18" customHeight="1" x14ac:dyDescent="0.3">
      <c r="D99" s="137"/>
      <c r="E99" s="234"/>
      <c r="H99" s="238"/>
      <c r="I99" s="238"/>
      <c r="J99" s="238"/>
      <c r="L99" s="238"/>
      <c r="M99" s="238"/>
      <c r="N99" s="238"/>
      <c r="O99" s="238"/>
    </row>
    <row r="100" spans="1:20" s="239" customFormat="1" ht="18" x14ac:dyDescent="0.25">
      <c r="C100" s="239" t="s">
        <v>63</v>
      </c>
      <c r="E100" s="240" t="s">
        <v>55</v>
      </c>
      <c r="G100" s="240"/>
      <c r="H100" s="241"/>
      <c r="I100" s="253"/>
      <c r="J100" s="253"/>
      <c r="K100" s="241"/>
      <c r="L100" s="241" t="s">
        <v>67</v>
      </c>
      <c r="M100" s="241"/>
      <c r="N100" s="241"/>
      <c r="O100" s="241"/>
      <c r="P100" s="240"/>
      <c r="Q100" s="240"/>
      <c r="R100" s="240"/>
      <c r="S100" s="240"/>
      <c r="T100" s="240"/>
    </row>
    <row r="101" spans="1:20" s="144" customFormat="1" ht="18" x14ac:dyDescent="0.25">
      <c r="C101" s="144" t="s">
        <v>64</v>
      </c>
      <c r="E101" s="242" t="s">
        <v>59</v>
      </c>
      <c r="G101" s="243"/>
      <c r="H101" s="244"/>
      <c r="I101" s="244"/>
      <c r="J101" s="244"/>
      <c r="K101" s="245"/>
      <c r="L101" s="245" t="s">
        <v>56</v>
      </c>
      <c r="M101" s="245"/>
    </row>
    <row r="102" spans="1:20" s="181" customFormat="1" x14ac:dyDescent="0.3">
      <c r="C102" s="181" t="s">
        <v>65</v>
      </c>
      <c r="E102" s="146" t="s">
        <v>65</v>
      </c>
      <c r="G102" s="246"/>
      <c r="H102" s="247"/>
      <c r="I102" s="148"/>
      <c r="J102" s="247"/>
      <c r="K102" s="148"/>
      <c r="L102" s="181" t="s">
        <v>62</v>
      </c>
      <c r="M102" s="148"/>
    </row>
    <row r="107" spans="1:20" ht="18" x14ac:dyDescent="0.25">
      <c r="B107" s="137"/>
      <c r="E107" s="137"/>
      <c r="F107" s="137"/>
      <c r="G107" s="137"/>
      <c r="H107" s="137"/>
      <c r="I107" s="137"/>
      <c r="J107" s="248"/>
      <c r="K107" s="200"/>
      <c r="L107" s="248"/>
      <c r="M107" s="137"/>
      <c r="N107" s="137"/>
      <c r="O107" s="137"/>
      <c r="P107" s="137"/>
      <c r="Q107" s="137"/>
      <c r="R107" s="137"/>
      <c r="S107" s="137"/>
      <c r="T107" s="137"/>
    </row>
    <row r="108" spans="1:20" ht="18" x14ac:dyDescent="0.25">
      <c r="B108" s="137"/>
      <c r="E108" s="137"/>
      <c r="F108" s="137"/>
      <c r="G108" s="137"/>
      <c r="H108" s="137"/>
      <c r="I108" s="137"/>
      <c r="J108" s="248"/>
      <c r="K108" s="200"/>
      <c r="L108" s="248"/>
      <c r="M108" s="137"/>
      <c r="N108" s="137"/>
      <c r="O108" s="137"/>
      <c r="P108" s="137"/>
      <c r="Q108" s="137"/>
      <c r="R108" s="137"/>
      <c r="S108" s="137"/>
      <c r="T108" s="137"/>
    </row>
  </sheetData>
  <mergeCells count="27">
    <mergeCell ref="A2:T2"/>
    <mergeCell ref="A3:T3"/>
    <mergeCell ref="A9:C13"/>
    <mergeCell ref="D9:D13"/>
    <mergeCell ref="E9:G9"/>
    <mergeCell ref="H9:L9"/>
    <mergeCell ref="M9:Q9"/>
    <mergeCell ref="R9:T9"/>
    <mergeCell ref="E11:E13"/>
    <mergeCell ref="F11:F13"/>
    <mergeCell ref="S11:T11"/>
    <mergeCell ref="S12:S13"/>
    <mergeCell ref="T12:T13"/>
    <mergeCell ref="P11:P13"/>
    <mergeCell ref="Q11:Q13"/>
    <mergeCell ref="R11:R13"/>
    <mergeCell ref="A14:C14"/>
    <mergeCell ref="I100:J100"/>
    <mergeCell ref="M11:M13"/>
    <mergeCell ref="N11:N13"/>
    <mergeCell ref="O11:O13"/>
    <mergeCell ref="L11:L13"/>
    <mergeCell ref="G11:G13"/>
    <mergeCell ref="H11:H13"/>
    <mergeCell ref="I11:I13"/>
    <mergeCell ref="J11:J13"/>
    <mergeCell ref="K11:K13"/>
  </mergeCells>
  <printOptions horizontalCentered="1"/>
  <pageMargins left="0.7" right="0.7" top="0.75" bottom="0.75" header="0.3" footer="0.3"/>
  <pageSetup paperSize="10000" scale="4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1"/>
  <sheetViews>
    <sheetView tabSelected="1" view="pageBreakPreview" zoomScale="60" zoomScaleNormal="57" workbookViewId="0">
      <selection activeCell="U3" sqref="U3"/>
    </sheetView>
  </sheetViews>
  <sheetFormatPr defaultRowHeight="18.75" x14ac:dyDescent="0.3"/>
  <cols>
    <col min="1" max="1" width="2.296875" customWidth="1"/>
    <col min="2" max="2" width="4" customWidth="1"/>
    <col min="3" max="3" width="26.296875" customWidth="1"/>
    <col min="4" max="4" width="13.296875" customWidth="1"/>
    <col min="5" max="5" width="14.296875" customWidth="1"/>
    <col min="6" max="6" width="13.69921875" customWidth="1"/>
    <col min="7" max="7" width="14.3984375" customWidth="1"/>
    <col min="8" max="10" width="11.796875" customWidth="1"/>
    <col min="11" max="11" width="11.796875" hidden="1" customWidth="1"/>
    <col min="12" max="12" width="11.796875" customWidth="1"/>
    <col min="13" max="15" width="12" customWidth="1"/>
    <col min="16" max="16" width="12" hidden="1" customWidth="1"/>
    <col min="17" max="17" width="12.19921875" customWidth="1"/>
    <col min="18" max="18" width="14.59765625" customWidth="1"/>
    <col min="19" max="19" width="11.296875" customWidth="1"/>
    <col min="20" max="20" width="14.09765625" customWidth="1"/>
  </cols>
  <sheetData>
    <row r="1" spans="1:24" ht="20.25" x14ac:dyDescent="0.3">
      <c r="A1" s="1"/>
      <c r="B1" s="2"/>
      <c r="C1" s="3"/>
      <c r="D1" s="4"/>
      <c r="E1" s="42"/>
      <c r="F1" s="42"/>
      <c r="G1" s="42"/>
      <c r="H1" s="42"/>
      <c r="I1" s="42"/>
      <c r="J1" s="43"/>
      <c r="K1" s="43"/>
      <c r="L1" s="43"/>
      <c r="M1" s="42"/>
      <c r="N1" s="42"/>
      <c r="O1" s="42"/>
      <c r="P1" s="42"/>
      <c r="Q1" s="42"/>
      <c r="R1" s="44"/>
      <c r="S1" s="45" t="s">
        <v>27</v>
      </c>
      <c r="T1" s="46"/>
    </row>
    <row r="2" spans="1:24" x14ac:dyDescent="0.3">
      <c r="A2" s="263" t="s">
        <v>26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</row>
    <row r="3" spans="1:24" x14ac:dyDescent="0.3">
      <c r="A3" s="297" t="s">
        <v>83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9"/>
    </row>
    <row r="4" spans="1:24" x14ac:dyDescent="0.3">
      <c r="A4" s="5" t="s">
        <v>0</v>
      </c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6"/>
      <c r="N4" s="6"/>
      <c r="O4" s="6"/>
      <c r="P4" s="6"/>
      <c r="Q4" s="8"/>
      <c r="R4" s="53" t="s">
        <v>28</v>
      </c>
      <c r="S4" s="6"/>
      <c r="T4" s="9"/>
    </row>
    <row r="5" spans="1:24" x14ac:dyDescent="0.3">
      <c r="A5" s="5" t="s">
        <v>50</v>
      </c>
      <c r="B5" s="10"/>
      <c r="C5" s="11"/>
      <c r="D5" s="96"/>
      <c r="E5" s="48"/>
      <c r="F5" s="48"/>
      <c r="G5" s="48"/>
      <c r="H5" s="49"/>
      <c r="I5" s="49"/>
      <c r="J5" s="50"/>
      <c r="K5" s="50"/>
      <c r="L5" s="50"/>
      <c r="M5" s="49"/>
      <c r="N5" s="51"/>
      <c r="O5" s="49"/>
      <c r="P5" s="49"/>
      <c r="Q5" s="100" t="s">
        <v>57</v>
      </c>
      <c r="R5" s="53" t="s">
        <v>29</v>
      </c>
      <c r="S5" s="47"/>
      <c r="T5" s="52"/>
    </row>
    <row r="6" spans="1:24" x14ac:dyDescent="0.3">
      <c r="A6" s="5" t="s">
        <v>47</v>
      </c>
      <c r="B6" s="10"/>
      <c r="C6" s="11"/>
      <c r="D6" s="96"/>
      <c r="E6" s="48"/>
      <c r="F6" s="48"/>
      <c r="G6" s="48"/>
      <c r="H6" s="49"/>
      <c r="I6" s="49"/>
      <c r="J6" s="50"/>
      <c r="K6" s="50"/>
      <c r="L6" s="50"/>
      <c r="M6" s="49"/>
      <c r="N6" s="49"/>
      <c r="O6" s="49"/>
      <c r="P6" s="53"/>
      <c r="Q6" s="49"/>
      <c r="R6" s="49"/>
      <c r="S6" s="49"/>
      <c r="T6" s="52"/>
    </row>
    <row r="7" spans="1:24" x14ac:dyDescent="0.3">
      <c r="A7" s="5" t="s">
        <v>51</v>
      </c>
      <c r="B7" s="10"/>
      <c r="C7" s="11"/>
      <c r="D7" s="96"/>
      <c r="E7" s="48"/>
      <c r="F7" s="48"/>
      <c r="G7" s="48"/>
      <c r="H7" s="49"/>
      <c r="I7" s="49"/>
      <c r="J7" s="50"/>
      <c r="K7" s="50"/>
      <c r="L7" s="50"/>
      <c r="M7" s="49"/>
      <c r="N7" s="49"/>
      <c r="O7" s="54"/>
      <c r="P7" s="54"/>
      <c r="Q7" s="49"/>
      <c r="R7" s="49"/>
      <c r="S7" s="49"/>
      <c r="T7" s="52"/>
    </row>
    <row r="8" spans="1:24" ht="19.5" thickBot="1" x14ac:dyDescent="0.35">
      <c r="A8" s="12" t="s">
        <v>48</v>
      </c>
      <c r="B8" s="13"/>
      <c r="C8" s="14"/>
      <c r="D8" s="15"/>
      <c r="E8" s="55"/>
      <c r="F8" s="55"/>
      <c r="G8" s="55"/>
      <c r="H8" s="56"/>
      <c r="I8" s="56"/>
      <c r="J8" s="57"/>
      <c r="K8" s="57"/>
      <c r="L8" s="57"/>
      <c r="M8" s="56"/>
      <c r="N8" s="56"/>
      <c r="O8" s="58"/>
      <c r="P8" s="58"/>
      <c r="Q8" s="56"/>
      <c r="R8" s="56"/>
      <c r="S8" s="56"/>
      <c r="T8" s="59"/>
    </row>
    <row r="9" spans="1:24" ht="19.5" thickBot="1" x14ac:dyDescent="0.35">
      <c r="A9" s="300" t="s">
        <v>30</v>
      </c>
      <c r="B9" s="301"/>
      <c r="C9" s="301"/>
      <c r="D9" s="306" t="s">
        <v>31</v>
      </c>
      <c r="E9" s="309" t="s">
        <v>32</v>
      </c>
      <c r="F9" s="310"/>
      <c r="G9" s="311"/>
      <c r="H9" s="312" t="s">
        <v>36</v>
      </c>
      <c r="I9" s="313"/>
      <c r="J9" s="313"/>
      <c r="K9" s="313"/>
      <c r="L9" s="314"/>
      <c r="M9" s="312" t="s">
        <v>1</v>
      </c>
      <c r="N9" s="313"/>
      <c r="O9" s="313"/>
      <c r="P9" s="313"/>
      <c r="Q9" s="314"/>
      <c r="R9" s="310" t="s">
        <v>2</v>
      </c>
      <c r="S9" s="310"/>
      <c r="T9" s="311"/>
    </row>
    <row r="10" spans="1:24" ht="19.5" thickBot="1" x14ac:dyDescent="0.35">
      <c r="A10" s="302"/>
      <c r="B10" s="303"/>
      <c r="C10" s="303"/>
      <c r="D10" s="307"/>
      <c r="E10" s="85"/>
      <c r="F10" s="86"/>
      <c r="G10" s="77"/>
      <c r="H10" s="87"/>
      <c r="I10" s="88"/>
      <c r="J10" s="88"/>
      <c r="K10" s="88"/>
      <c r="L10" s="89"/>
      <c r="M10" s="87"/>
      <c r="N10" s="88"/>
      <c r="O10" s="88"/>
      <c r="P10" s="88"/>
      <c r="Q10" s="89"/>
      <c r="R10" s="86"/>
      <c r="S10" s="97"/>
      <c r="T10" s="98"/>
    </row>
    <row r="11" spans="1:24" ht="19.5" thickBot="1" x14ac:dyDescent="0.35">
      <c r="A11" s="302"/>
      <c r="B11" s="303"/>
      <c r="C11" s="303"/>
      <c r="D11" s="307"/>
      <c r="E11" s="315" t="s">
        <v>33</v>
      </c>
      <c r="F11" s="315" t="s">
        <v>34</v>
      </c>
      <c r="G11" s="288" t="s">
        <v>35</v>
      </c>
      <c r="H11" s="288" t="s">
        <v>3</v>
      </c>
      <c r="I11" s="284" t="s">
        <v>4</v>
      </c>
      <c r="J11" s="286" t="s">
        <v>5</v>
      </c>
      <c r="K11" s="286" t="s">
        <v>6</v>
      </c>
      <c r="L11" s="286" t="s">
        <v>7</v>
      </c>
      <c r="M11" s="288" t="s">
        <v>3</v>
      </c>
      <c r="N11" s="284" t="s">
        <v>4</v>
      </c>
      <c r="O11" s="284" t="s">
        <v>5</v>
      </c>
      <c r="P11" s="284" t="s">
        <v>6</v>
      </c>
      <c r="Q11" s="284" t="s">
        <v>7</v>
      </c>
      <c r="R11" s="288" t="s">
        <v>37</v>
      </c>
      <c r="S11" s="318" t="s">
        <v>45</v>
      </c>
      <c r="T11" s="319"/>
    </row>
    <row r="12" spans="1:24" x14ac:dyDescent="0.3">
      <c r="A12" s="302"/>
      <c r="B12" s="303"/>
      <c r="C12" s="303"/>
      <c r="D12" s="307"/>
      <c r="E12" s="316"/>
      <c r="F12" s="316"/>
      <c r="G12" s="289"/>
      <c r="H12" s="289"/>
      <c r="I12" s="285"/>
      <c r="J12" s="287"/>
      <c r="K12" s="287"/>
      <c r="L12" s="287"/>
      <c r="M12" s="289"/>
      <c r="N12" s="285"/>
      <c r="O12" s="285"/>
      <c r="P12" s="285"/>
      <c r="Q12" s="285"/>
      <c r="R12" s="289"/>
      <c r="S12" s="288" t="s">
        <v>8</v>
      </c>
      <c r="T12" s="288" t="s">
        <v>9</v>
      </c>
    </row>
    <row r="13" spans="1:24" ht="19.5" thickBot="1" x14ac:dyDescent="0.35">
      <c r="A13" s="304"/>
      <c r="B13" s="305"/>
      <c r="C13" s="305"/>
      <c r="D13" s="308"/>
      <c r="E13" s="317"/>
      <c r="F13" s="317"/>
      <c r="G13" s="290"/>
      <c r="H13" s="289"/>
      <c r="I13" s="285"/>
      <c r="J13" s="287"/>
      <c r="K13" s="287"/>
      <c r="L13" s="287"/>
      <c r="M13" s="289"/>
      <c r="N13" s="285"/>
      <c r="O13" s="285"/>
      <c r="P13" s="285"/>
      <c r="Q13" s="285"/>
      <c r="R13" s="290"/>
      <c r="S13" s="290"/>
      <c r="T13" s="290"/>
    </row>
    <row r="14" spans="1:24" ht="31.5" thickBot="1" x14ac:dyDescent="0.35">
      <c r="A14" s="292">
        <v>1</v>
      </c>
      <c r="B14" s="293"/>
      <c r="C14" s="293"/>
      <c r="D14" s="76">
        <v>2</v>
      </c>
      <c r="E14" s="80" t="s">
        <v>16</v>
      </c>
      <c r="F14" s="80" t="s">
        <v>17</v>
      </c>
      <c r="G14" s="78" t="s">
        <v>38</v>
      </c>
      <c r="H14" s="80" t="s">
        <v>18</v>
      </c>
      <c r="I14" s="80" t="s">
        <v>19</v>
      </c>
      <c r="J14" s="81" t="s">
        <v>39</v>
      </c>
      <c r="K14" s="81" t="s">
        <v>20</v>
      </c>
      <c r="L14" s="79" t="s">
        <v>40</v>
      </c>
      <c r="M14" s="80" t="s">
        <v>21</v>
      </c>
      <c r="N14" s="80" t="s">
        <v>22</v>
      </c>
      <c r="O14" s="81" t="s">
        <v>41</v>
      </c>
      <c r="P14" s="81" t="s">
        <v>23</v>
      </c>
      <c r="Q14" s="82" t="s">
        <v>42</v>
      </c>
      <c r="R14" s="78" t="s">
        <v>43</v>
      </c>
      <c r="S14" s="83" t="s">
        <v>24</v>
      </c>
      <c r="T14" s="80" t="s">
        <v>44</v>
      </c>
    </row>
    <row r="15" spans="1:24" x14ac:dyDescent="0.3">
      <c r="A15" s="16"/>
      <c r="B15" s="10"/>
      <c r="C15" s="17"/>
      <c r="D15" s="18"/>
      <c r="E15" s="60"/>
      <c r="F15" s="60"/>
      <c r="G15" s="60"/>
      <c r="H15" s="60"/>
      <c r="I15" s="60"/>
      <c r="J15" s="61"/>
      <c r="K15" s="61"/>
      <c r="L15" s="61"/>
      <c r="M15" s="60"/>
      <c r="N15" s="60"/>
      <c r="O15" s="60"/>
      <c r="P15" s="60"/>
      <c r="Q15" s="60"/>
      <c r="R15" s="60"/>
      <c r="S15" s="60"/>
      <c r="T15" s="62"/>
    </row>
    <row r="16" spans="1:24" ht="45" customHeight="1" x14ac:dyDescent="0.3">
      <c r="A16" s="22"/>
      <c r="B16" s="23"/>
      <c r="C16" s="105" t="s">
        <v>58</v>
      </c>
      <c r="D16" s="24"/>
      <c r="E16" s="192">
        <f t="shared" ref="E16:T16" si="0">SUM(E17:E20)</f>
        <v>6975226.5099999998</v>
      </c>
      <c r="F16" s="192">
        <f t="shared" si="0"/>
        <v>637200</v>
      </c>
      <c r="G16" s="192">
        <f t="shared" si="0"/>
        <v>7612426.5099999998</v>
      </c>
      <c r="H16" s="192">
        <f t="shared" si="0"/>
        <v>0</v>
      </c>
      <c r="I16" s="192">
        <f t="shared" si="0"/>
        <v>0</v>
      </c>
      <c r="J16" s="250">
        <f t="shared" si="0"/>
        <v>0</v>
      </c>
      <c r="K16" s="250">
        <f t="shared" si="0"/>
        <v>0</v>
      </c>
      <c r="L16" s="191">
        <f t="shared" si="0"/>
        <v>0</v>
      </c>
      <c r="M16" s="192">
        <f t="shared" si="0"/>
        <v>0</v>
      </c>
      <c r="N16" s="192">
        <f t="shared" si="0"/>
        <v>0</v>
      </c>
      <c r="O16" s="192">
        <f t="shared" si="0"/>
        <v>0</v>
      </c>
      <c r="P16" s="192">
        <f t="shared" si="0"/>
        <v>0</v>
      </c>
      <c r="Q16" s="192">
        <f t="shared" si="0"/>
        <v>0</v>
      </c>
      <c r="R16" s="192">
        <f t="shared" si="0"/>
        <v>7612426.5099999998</v>
      </c>
      <c r="S16" s="192">
        <f t="shared" si="0"/>
        <v>0</v>
      </c>
      <c r="T16" s="65">
        <f t="shared" si="0"/>
        <v>0</v>
      </c>
      <c r="X16" s="19" t="s">
        <v>61</v>
      </c>
    </row>
    <row r="17" spans="1:24" x14ac:dyDescent="0.3">
      <c r="A17" s="22"/>
      <c r="B17" s="10"/>
      <c r="C17" s="25" t="s">
        <v>10</v>
      </c>
      <c r="D17" s="20"/>
      <c r="E17" s="63"/>
      <c r="F17" s="63"/>
      <c r="G17" s="63">
        <f>F17+E17</f>
        <v>0</v>
      </c>
      <c r="H17" s="63"/>
      <c r="I17" s="63"/>
      <c r="J17" s="64"/>
      <c r="K17" s="64"/>
      <c r="L17" s="64">
        <f>SUM(H17:K17)</f>
        <v>0</v>
      </c>
      <c r="M17" s="63"/>
      <c r="N17" s="63"/>
      <c r="O17" s="63"/>
      <c r="P17" s="63"/>
      <c r="Q17" s="63">
        <f>SUM(M17:P17)</f>
        <v>0</v>
      </c>
      <c r="R17" s="63">
        <f>G17-L17</f>
        <v>0</v>
      </c>
      <c r="S17" s="63"/>
      <c r="T17" s="63"/>
    </row>
    <row r="18" spans="1:24" x14ac:dyDescent="0.3">
      <c r="A18" s="22"/>
      <c r="B18" s="10"/>
      <c r="C18" s="25" t="s">
        <v>11</v>
      </c>
      <c r="D18" s="99">
        <v>50214990</v>
      </c>
      <c r="E18" s="63">
        <v>6975226.5099999998</v>
      </c>
      <c r="F18" s="63">
        <v>637200</v>
      </c>
      <c r="G18" s="63">
        <f>F18+E18</f>
        <v>7612426.5099999998</v>
      </c>
      <c r="H18" s="63"/>
      <c r="I18" s="63"/>
      <c r="J18" s="64"/>
      <c r="K18" s="64"/>
      <c r="L18" s="21">
        <f>SUM(H18:K18)</f>
        <v>0</v>
      </c>
      <c r="M18" s="63"/>
      <c r="N18" s="63"/>
      <c r="O18" s="63"/>
      <c r="P18" s="63"/>
      <c r="Q18" s="63">
        <f>SUM(M18:P18)</f>
        <v>0</v>
      </c>
      <c r="R18" s="63">
        <f>G18-L18</f>
        <v>7612426.5099999998</v>
      </c>
      <c r="S18" s="63"/>
      <c r="T18" s="63"/>
    </row>
    <row r="19" spans="1:24" x14ac:dyDescent="0.3">
      <c r="A19" s="22"/>
      <c r="B19" s="10"/>
      <c r="C19" s="25" t="s">
        <v>12</v>
      </c>
      <c r="D19" s="20"/>
      <c r="E19" s="63"/>
      <c r="F19" s="63"/>
      <c r="G19" s="63">
        <f>F19+E19</f>
        <v>0</v>
      </c>
      <c r="H19" s="63"/>
      <c r="I19" s="63"/>
      <c r="J19" s="64"/>
      <c r="K19" s="64"/>
      <c r="L19" s="21">
        <f t="shared" ref="L19" si="1">SUM(H19:K19)</f>
        <v>0</v>
      </c>
      <c r="M19" s="63"/>
      <c r="N19" s="63"/>
      <c r="O19" s="63"/>
      <c r="P19" s="63"/>
      <c r="Q19" s="63">
        <f>SUM(M19:P19)</f>
        <v>0</v>
      </c>
      <c r="R19" s="63">
        <f t="shared" ref="R19:R20" si="2">G19-L19</f>
        <v>0</v>
      </c>
      <c r="S19" s="63"/>
      <c r="T19" s="63"/>
    </row>
    <row r="20" spans="1:24" x14ac:dyDescent="0.3">
      <c r="A20" s="22"/>
      <c r="B20" s="10"/>
      <c r="C20" s="25" t="s">
        <v>13</v>
      </c>
      <c r="D20" s="20"/>
      <c r="E20" s="63"/>
      <c r="F20" s="63"/>
      <c r="G20" s="63">
        <f>F20+E20</f>
        <v>0</v>
      </c>
      <c r="H20" s="63"/>
      <c r="I20" s="63"/>
      <c r="J20" s="64"/>
      <c r="K20" s="64"/>
      <c r="L20" s="64">
        <f>SUM(H20:K20)</f>
        <v>0</v>
      </c>
      <c r="M20" s="63"/>
      <c r="N20" s="63"/>
      <c r="O20" s="63"/>
      <c r="P20" s="63"/>
      <c r="Q20" s="63">
        <f>SUM(M20:P20)</f>
        <v>0</v>
      </c>
      <c r="R20" s="63">
        <f t="shared" si="2"/>
        <v>0</v>
      </c>
      <c r="S20" s="63"/>
      <c r="T20" s="63"/>
    </row>
    <row r="21" spans="1:24" x14ac:dyDescent="0.3">
      <c r="A21" s="22"/>
      <c r="B21" s="10"/>
      <c r="C21" s="26"/>
      <c r="D21" s="20"/>
      <c r="E21" s="63"/>
      <c r="F21" s="63"/>
      <c r="G21" s="63"/>
      <c r="H21" s="63"/>
      <c r="I21" s="63"/>
      <c r="J21" s="64"/>
      <c r="K21" s="64"/>
      <c r="L21" s="64"/>
      <c r="M21" s="63"/>
      <c r="N21" s="63"/>
      <c r="O21" s="63"/>
      <c r="P21" s="63"/>
      <c r="Q21" s="63"/>
      <c r="R21" s="63"/>
      <c r="S21" s="63"/>
      <c r="T21" s="62"/>
    </row>
    <row r="22" spans="1:24" x14ac:dyDescent="0.3">
      <c r="A22" s="22"/>
      <c r="B22" s="23"/>
      <c r="C22" s="23" t="s">
        <v>46</v>
      </c>
      <c r="D22" s="24"/>
      <c r="E22" s="65">
        <f>SUM(E24:E27)</f>
        <v>0</v>
      </c>
      <c r="F22" s="65">
        <f>SUM(F24:F27)</f>
        <v>0</v>
      </c>
      <c r="G22" s="65">
        <f t="shared" ref="G22:T22" si="3">SUM(G24:G27)</f>
        <v>0</v>
      </c>
      <c r="H22" s="65">
        <f t="shared" si="3"/>
        <v>0</v>
      </c>
      <c r="I22" s="65">
        <f t="shared" si="3"/>
        <v>0</v>
      </c>
      <c r="J22" s="66">
        <f t="shared" si="3"/>
        <v>0</v>
      </c>
      <c r="K22" s="66">
        <f t="shared" si="3"/>
        <v>0</v>
      </c>
      <c r="L22" s="102">
        <f t="shared" si="3"/>
        <v>0</v>
      </c>
      <c r="M22" s="65">
        <f t="shared" si="3"/>
        <v>0</v>
      </c>
      <c r="N22" s="65">
        <f t="shared" si="3"/>
        <v>0</v>
      </c>
      <c r="O22" s="65">
        <f t="shared" si="3"/>
        <v>0</v>
      </c>
      <c r="P22" s="65">
        <f t="shared" si="3"/>
        <v>0</v>
      </c>
      <c r="Q22" s="65">
        <f t="shared" si="3"/>
        <v>0</v>
      </c>
      <c r="R22" s="65">
        <f t="shared" si="3"/>
        <v>0</v>
      </c>
      <c r="S22" s="65">
        <f t="shared" si="3"/>
        <v>0</v>
      </c>
      <c r="T22" s="65">
        <f t="shared" si="3"/>
        <v>0</v>
      </c>
    </row>
    <row r="23" spans="1:24" ht="45" hidden="1" customHeight="1" x14ac:dyDescent="0.3">
      <c r="A23" s="22"/>
      <c r="B23" s="23"/>
      <c r="C23" s="23"/>
      <c r="D23" s="24"/>
      <c r="E23" s="90"/>
      <c r="F23" s="90"/>
      <c r="G23" s="90"/>
      <c r="H23" s="90"/>
      <c r="I23" s="90"/>
      <c r="J23" s="91"/>
      <c r="K23" s="91"/>
      <c r="L23" s="91"/>
      <c r="M23" s="90"/>
      <c r="N23" s="90"/>
      <c r="O23" s="90"/>
      <c r="P23" s="90"/>
      <c r="Q23" s="90"/>
      <c r="R23" s="90"/>
      <c r="S23" s="90"/>
      <c r="T23" s="90"/>
      <c r="X23" s="19"/>
    </row>
    <row r="24" spans="1:24" hidden="1" x14ac:dyDescent="0.3">
      <c r="A24" s="22"/>
      <c r="B24" s="10"/>
      <c r="C24" s="25" t="s">
        <v>10</v>
      </c>
      <c r="D24" s="20"/>
      <c r="E24" s="63"/>
      <c r="F24" s="63"/>
      <c r="G24" s="63">
        <f>F24+E24</f>
        <v>0</v>
      </c>
      <c r="H24" s="63"/>
      <c r="I24" s="63"/>
      <c r="J24" s="64"/>
      <c r="K24" s="64"/>
      <c r="L24" s="64">
        <f>SUM(H24:K24)</f>
        <v>0</v>
      </c>
      <c r="M24" s="63"/>
      <c r="N24" s="63"/>
      <c r="O24" s="63"/>
      <c r="P24" s="63"/>
      <c r="Q24" s="63">
        <f>SUM(M24:P24)</f>
        <v>0</v>
      </c>
      <c r="R24" s="63">
        <f>G24-L24</f>
        <v>0</v>
      </c>
      <c r="S24" s="63"/>
      <c r="T24" s="63"/>
    </row>
    <row r="25" spans="1:24" hidden="1" x14ac:dyDescent="0.3">
      <c r="A25" s="22"/>
      <c r="B25" s="10"/>
      <c r="C25" s="25" t="s">
        <v>11</v>
      </c>
      <c r="D25" s="99"/>
      <c r="E25" s="63"/>
      <c r="F25" s="63"/>
      <c r="G25" s="63">
        <f>F25+E25</f>
        <v>0</v>
      </c>
      <c r="H25" s="63">
        <v>0</v>
      </c>
      <c r="I25" s="63"/>
      <c r="J25" s="64"/>
      <c r="K25" s="64"/>
      <c r="L25" s="101">
        <f>SUM(H25:K25)</f>
        <v>0</v>
      </c>
      <c r="M25" s="63">
        <v>0</v>
      </c>
      <c r="N25" s="63"/>
      <c r="O25" s="63"/>
      <c r="P25" s="63"/>
      <c r="Q25" s="63">
        <f>SUM(M25:P25)</f>
        <v>0</v>
      </c>
      <c r="R25" s="63">
        <f t="shared" ref="R25:R27" si="4">G25-L25</f>
        <v>0</v>
      </c>
      <c r="S25" s="63"/>
      <c r="T25" s="63"/>
    </row>
    <row r="26" spans="1:24" hidden="1" x14ac:dyDescent="0.3">
      <c r="A26" s="22"/>
      <c r="B26" s="10"/>
      <c r="C26" s="25" t="s">
        <v>12</v>
      </c>
      <c r="D26" s="20"/>
      <c r="E26" s="63"/>
      <c r="F26" s="63"/>
      <c r="G26" s="63">
        <f>F26+E26</f>
        <v>0</v>
      </c>
      <c r="H26" s="63"/>
      <c r="I26" s="63"/>
      <c r="J26" s="64"/>
      <c r="K26" s="64"/>
      <c r="L26" s="64">
        <f>SUM(H26:K26)</f>
        <v>0</v>
      </c>
      <c r="M26" s="63"/>
      <c r="N26" s="63"/>
      <c r="O26" s="63"/>
      <c r="P26" s="63"/>
      <c r="Q26" s="63">
        <f>SUM(M26:P26)</f>
        <v>0</v>
      </c>
      <c r="R26" s="63">
        <f t="shared" si="4"/>
        <v>0</v>
      </c>
      <c r="S26" s="63"/>
      <c r="T26" s="63"/>
    </row>
    <row r="27" spans="1:24" hidden="1" x14ac:dyDescent="0.3">
      <c r="A27" s="22"/>
      <c r="B27" s="10"/>
      <c r="C27" s="25" t="s">
        <v>13</v>
      </c>
      <c r="D27" s="20"/>
      <c r="E27" s="63"/>
      <c r="F27" s="63"/>
      <c r="G27" s="63">
        <f>F27+E27</f>
        <v>0</v>
      </c>
      <c r="H27" s="63"/>
      <c r="I27" s="63"/>
      <c r="J27" s="64"/>
      <c r="K27" s="64"/>
      <c r="L27" s="64">
        <f>SUM(H27:K27)</f>
        <v>0</v>
      </c>
      <c r="M27" s="63"/>
      <c r="N27" s="63"/>
      <c r="O27" s="63"/>
      <c r="P27" s="63"/>
      <c r="Q27" s="63">
        <f>SUM(M27:P27)</f>
        <v>0</v>
      </c>
      <c r="R27" s="63">
        <f t="shared" si="4"/>
        <v>0</v>
      </c>
      <c r="S27" s="63"/>
      <c r="T27" s="63"/>
    </row>
    <row r="28" spans="1:24" hidden="1" x14ac:dyDescent="0.3">
      <c r="A28" s="22"/>
      <c r="B28" s="10"/>
      <c r="C28" s="17"/>
      <c r="D28" s="67"/>
      <c r="E28" s="63"/>
      <c r="F28" s="63"/>
      <c r="G28" s="63"/>
      <c r="H28" s="63"/>
      <c r="I28" s="63"/>
      <c r="J28" s="64"/>
      <c r="K28" s="64"/>
      <c r="L28" s="64"/>
      <c r="M28" s="63"/>
      <c r="N28" s="63"/>
      <c r="O28" s="63"/>
      <c r="P28" s="63"/>
      <c r="Q28" s="63"/>
      <c r="R28" s="63"/>
      <c r="S28" s="63"/>
      <c r="T28" s="63"/>
    </row>
    <row r="29" spans="1:24" hidden="1" x14ac:dyDescent="0.3">
      <c r="A29" s="22"/>
      <c r="B29" s="23"/>
      <c r="C29" s="23" t="s">
        <v>46</v>
      </c>
      <c r="D29" s="24"/>
      <c r="E29" s="65">
        <f>SUM(E31:E34)</f>
        <v>0</v>
      </c>
      <c r="F29" s="65">
        <f>SUM(F31:F34)</f>
        <v>0</v>
      </c>
      <c r="G29" s="65">
        <f t="shared" ref="G29:T29" si="5">SUM(G31:G34)</f>
        <v>0</v>
      </c>
      <c r="H29" s="65">
        <f t="shared" si="5"/>
        <v>0</v>
      </c>
      <c r="I29" s="65">
        <f t="shared" si="5"/>
        <v>0</v>
      </c>
      <c r="J29" s="66">
        <f t="shared" si="5"/>
        <v>0</v>
      </c>
      <c r="K29" s="66">
        <f t="shared" si="5"/>
        <v>0</v>
      </c>
      <c r="L29" s="66">
        <f t="shared" si="5"/>
        <v>0</v>
      </c>
      <c r="M29" s="65">
        <f t="shared" si="5"/>
        <v>0</v>
      </c>
      <c r="N29" s="65">
        <f t="shared" si="5"/>
        <v>0</v>
      </c>
      <c r="O29" s="65">
        <f t="shared" si="5"/>
        <v>0</v>
      </c>
      <c r="P29" s="65">
        <f t="shared" si="5"/>
        <v>0</v>
      </c>
      <c r="Q29" s="65">
        <f t="shared" si="5"/>
        <v>0</v>
      </c>
      <c r="R29" s="65">
        <f t="shared" si="5"/>
        <v>0</v>
      </c>
      <c r="S29" s="65">
        <f t="shared" si="5"/>
        <v>0</v>
      </c>
      <c r="T29" s="65">
        <f t="shared" si="5"/>
        <v>0</v>
      </c>
    </row>
    <row r="30" spans="1:24" hidden="1" x14ac:dyDescent="0.3">
      <c r="A30" s="22"/>
      <c r="B30" s="23"/>
      <c r="C30" s="23"/>
      <c r="D30" s="24"/>
      <c r="E30" s="90"/>
      <c r="F30" s="90"/>
      <c r="G30" s="90"/>
      <c r="H30" s="90"/>
      <c r="I30" s="90"/>
      <c r="J30" s="91"/>
      <c r="K30" s="91"/>
      <c r="L30" s="91"/>
      <c r="M30" s="90"/>
      <c r="N30" s="90"/>
      <c r="O30" s="90"/>
      <c r="P30" s="90"/>
      <c r="Q30" s="90"/>
      <c r="R30" s="90"/>
      <c r="S30" s="90"/>
      <c r="T30" s="90"/>
    </row>
    <row r="31" spans="1:24" hidden="1" x14ac:dyDescent="0.3">
      <c r="A31" s="22"/>
      <c r="B31" s="10"/>
      <c r="C31" s="25" t="s">
        <v>10</v>
      </c>
      <c r="D31" s="20"/>
      <c r="E31" s="63"/>
      <c r="F31" s="63"/>
      <c r="G31" s="63">
        <f>F31+E31</f>
        <v>0</v>
      </c>
      <c r="H31" s="63"/>
      <c r="I31" s="63"/>
      <c r="J31" s="64"/>
      <c r="K31" s="64"/>
      <c r="L31" s="64">
        <f>SUM(H31:K31)</f>
        <v>0</v>
      </c>
      <c r="M31" s="63"/>
      <c r="N31" s="63"/>
      <c r="O31" s="63"/>
      <c r="P31" s="63"/>
      <c r="Q31" s="63">
        <f>SUM(M31:P31)</f>
        <v>0</v>
      </c>
      <c r="R31" s="63">
        <f>G31-L31</f>
        <v>0</v>
      </c>
      <c r="S31" s="63"/>
      <c r="T31" s="63"/>
    </row>
    <row r="32" spans="1:24" hidden="1" x14ac:dyDescent="0.3">
      <c r="A32" s="22"/>
      <c r="B32" s="10"/>
      <c r="C32" s="25" t="s">
        <v>11</v>
      </c>
      <c r="D32" s="20"/>
      <c r="E32" s="63">
        <v>0</v>
      </c>
      <c r="F32" s="63">
        <v>0</v>
      </c>
      <c r="G32" s="63">
        <f>F32+E32</f>
        <v>0</v>
      </c>
      <c r="H32" s="63"/>
      <c r="I32" s="63"/>
      <c r="J32" s="64"/>
      <c r="K32" s="64"/>
      <c r="L32" s="64">
        <f>SUM(H32:K32)</f>
        <v>0</v>
      </c>
      <c r="M32" s="63"/>
      <c r="N32" s="63"/>
      <c r="O32" s="63"/>
      <c r="P32" s="63"/>
      <c r="Q32" s="63">
        <f>SUM(M32:P32)</f>
        <v>0</v>
      </c>
      <c r="R32" s="63">
        <f t="shared" ref="R32:R34" si="6">G32-L32</f>
        <v>0</v>
      </c>
      <c r="S32" s="63"/>
      <c r="T32" s="63"/>
    </row>
    <row r="33" spans="1:20" hidden="1" x14ac:dyDescent="0.3">
      <c r="A33" s="22"/>
      <c r="B33" s="10"/>
      <c r="C33" s="25" t="s">
        <v>12</v>
      </c>
      <c r="D33" s="20"/>
      <c r="E33" s="63"/>
      <c r="F33" s="63"/>
      <c r="G33" s="63">
        <f>F33+E33</f>
        <v>0</v>
      </c>
      <c r="H33" s="63"/>
      <c r="I33" s="63"/>
      <c r="J33" s="64"/>
      <c r="K33" s="64"/>
      <c r="L33" s="64">
        <f>SUM(H33:K33)</f>
        <v>0</v>
      </c>
      <c r="M33" s="63"/>
      <c r="N33" s="63"/>
      <c r="O33" s="63"/>
      <c r="P33" s="63"/>
      <c r="Q33" s="63">
        <f>SUM(M33:P33)</f>
        <v>0</v>
      </c>
      <c r="R33" s="63">
        <f t="shared" si="6"/>
        <v>0</v>
      </c>
      <c r="S33" s="63"/>
      <c r="T33" s="63"/>
    </row>
    <row r="34" spans="1:20" hidden="1" x14ac:dyDescent="0.3">
      <c r="A34" s="22"/>
      <c r="B34" s="10"/>
      <c r="C34" s="25" t="s">
        <v>13</v>
      </c>
      <c r="D34" s="20"/>
      <c r="E34" s="63"/>
      <c r="F34" s="63"/>
      <c r="G34" s="63">
        <f>F34+E34</f>
        <v>0</v>
      </c>
      <c r="H34" s="63"/>
      <c r="I34" s="63"/>
      <c r="J34" s="64"/>
      <c r="K34" s="64"/>
      <c r="L34" s="64">
        <f>SUM(H34:K34)</f>
        <v>0</v>
      </c>
      <c r="M34" s="63"/>
      <c r="N34" s="63"/>
      <c r="O34" s="63"/>
      <c r="P34" s="63"/>
      <c r="Q34" s="63">
        <f>SUM(M34:P34)</f>
        <v>0</v>
      </c>
      <c r="R34" s="63">
        <f t="shared" si="6"/>
        <v>0</v>
      </c>
      <c r="S34" s="63"/>
      <c r="T34" s="63"/>
    </row>
    <row r="35" spans="1:20" hidden="1" x14ac:dyDescent="0.3">
      <c r="A35" s="22"/>
      <c r="B35" s="10"/>
      <c r="C35" s="17"/>
      <c r="D35" s="67"/>
      <c r="E35" s="63"/>
      <c r="F35" s="63"/>
      <c r="G35" s="63"/>
      <c r="H35" s="63"/>
      <c r="I35" s="63"/>
      <c r="J35" s="64"/>
      <c r="K35" s="64"/>
      <c r="L35" s="64"/>
      <c r="M35" s="63"/>
      <c r="N35" s="63"/>
      <c r="O35" s="63"/>
      <c r="P35" s="63"/>
      <c r="Q35" s="63"/>
      <c r="R35" s="63"/>
      <c r="S35" s="63"/>
      <c r="T35" s="63"/>
    </row>
    <row r="36" spans="1:20" hidden="1" x14ac:dyDescent="0.3">
      <c r="A36" s="22"/>
      <c r="B36" s="23"/>
      <c r="C36" s="23" t="s">
        <v>46</v>
      </c>
      <c r="D36" s="24"/>
      <c r="E36" s="65">
        <f>SUM(E37:E40)</f>
        <v>0</v>
      </c>
      <c r="F36" s="65">
        <f>SUM(F37:F40)</f>
        <v>0</v>
      </c>
      <c r="G36" s="65">
        <f t="shared" ref="G36:T36" si="7">SUM(G37:G40)</f>
        <v>0</v>
      </c>
      <c r="H36" s="65">
        <f t="shared" si="7"/>
        <v>0</v>
      </c>
      <c r="I36" s="65">
        <f t="shared" si="7"/>
        <v>0</v>
      </c>
      <c r="J36" s="66">
        <f t="shared" si="7"/>
        <v>0</v>
      </c>
      <c r="K36" s="66">
        <f t="shared" si="7"/>
        <v>0</v>
      </c>
      <c r="L36" s="66">
        <f t="shared" si="7"/>
        <v>0</v>
      </c>
      <c r="M36" s="65">
        <f t="shared" si="7"/>
        <v>0</v>
      </c>
      <c r="N36" s="65">
        <f t="shared" si="7"/>
        <v>0</v>
      </c>
      <c r="O36" s="65">
        <f t="shared" si="7"/>
        <v>0</v>
      </c>
      <c r="P36" s="65">
        <f t="shared" si="7"/>
        <v>0</v>
      </c>
      <c r="Q36" s="65">
        <f t="shared" si="7"/>
        <v>0</v>
      </c>
      <c r="R36" s="65">
        <f t="shared" si="7"/>
        <v>0</v>
      </c>
      <c r="S36" s="65">
        <f t="shared" si="7"/>
        <v>0</v>
      </c>
      <c r="T36" s="65">
        <f t="shared" si="7"/>
        <v>0</v>
      </c>
    </row>
    <row r="37" spans="1:20" hidden="1" x14ac:dyDescent="0.3">
      <c r="A37" s="22"/>
      <c r="B37" s="10"/>
      <c r="C37" s="25" t="s">
        <v>10</v>
      </c>
      <c r="D37" s="20"/>
      <c r="E37" s="63"/>
      <c r="F37" s="63"/>
      <c r="G37" s="63">
        <f>F37+E37</f>
        <v>0</v>
      </c>
      <c r="H37" s="63"/>
      <c r="I37" s="63"/>
      <c r="J37" s="64"/>
      <c r="K37" s="64"/>
      <c r="L37" s="64">
        <f>SUM(H37:K37)</f>
        <v>0</v>
      </c>
      <c r="M37" s="63"/>
      <c r="N37" s="63"/>
      <c r="O37" s="63"/>
      <c r="P37" s="63"/>
      <c r="Q37" s="63">
        <f>SUM(M37:P37)</f>
        <v>0</v>
      </c>
      <c r="R37" s="63">
        <f>G37-L37</f>
        <v>0</v>
      </c>
      <c r="S37" s="63"/>
      <c r="T37" s="63"/>
    </row>
    <row r="38" spans="1:20" hidden="1" x14ac:dyDescent="0.3">
      <c r="A38" s="22"/>
      <c r="B38" s="10"/>
      <c r="C38" s="25" t="s">
        <v>11</v>
      </c>
      <c r="D38" s="20"/>
      <c r="E38" s="63"/>
      <c r="F38" s="63"/>
      <c r="G38" s="63">
        <f>F38+E38</f>
        <v>0</v>
      </c>
      <c r="H38" s="63"/>
      <c r="I38" s="63"/>
      <c r="J38" s="64"/>
      <c r="K38" s="64"/>
      <c r="L38" s="64">
        <f>SUM(H38:K38)</f>
        <v>0</v>
      </c>
      <c r="M38" s="63"/>
      <c r="N38" s="63"/>
      <c r="O38" s="63"/>
      <c r="P38" s="63"/>
      <c r="Q38" s="63">
        <f>SUM(M38:P38)</f>
        <v>0</v>
      </c>
      <c r="R38" s="63">
        <f t="shared" ref="R38:R40" si="8">G38-L38</f>
        <v>0</v>
      </c>
      <c r="S38" s="63"/>
      <c r="T38" s="63"/>
    </row>
    <row r="39" spans="1:20" hidden="1" x14ac:dyDescent="0.3">
      <c r="A39" s="22"/>
      <c r="B39" s="10"/>
      <c r="C39" s="25" t="s">
        <v>12</v>
      </c>
      <c r="D39" s="20"/>
      <c r="E39" s="63"/>
      <c r="F39" s="63"/>
      <c r="G39" s="63">
        <f>F39+E39</f>
        <v>0</v>
      </c>
      <c r="H39" s="63"/>
      <c r="I39" s="63"/>
      <c r="J39" s="64"/>
      <c r="K39" s="64"/>
      <c r="L39" s="64">
        <f>SUM(H39:K39)</f>
        <v>0</v>
      </c>
      <c r="M39" s="63"/>
      <c r="N39" s="63"/>
      <c r="O39" s="63"/>
      <c r="P39" s="63"/>
      <c r="Q39" s="63">
        <f>SUM(M39:P39)</f>
        <v>0</v>
      </c>
      <c r="R39" s="63">
        <f t="shared" si="8"/>
        <v>0</v>
      </c>
      <c r="S39" s="63"/>
      <c r="T39" s="63"/>
    </row>
    <row r="40" spans="1:20" hidden="1" x14ac:dyDescent="0.3">
      <c r="A40" s="22"/>
      <c r="B40" s="10"/>
      <c r="C40" s="25" t="s">
        <v>13</v>
      </c>
      <c r="D40" s="20"/>
      <c r="E40" s="63"/>
      <c r="F40" s="63"/>
      <c r="G40" s="63">
        <f>F40+E40</f>
        <v>0</v>
      </c>
      <c r="H40" s="63"/>
      <c r="I40" s="63"/>
      <c r="J40" s="64"/>
      <c r="K40" s="64"/>
      <c r="L40" s="64">
        <f>SUM(H40:K40)</f>
        <v>0</v>
      </c>
      <c r="M40" s="63"/>
      <c r="N40" s="63"/>
      <c r="O40" s="63"/>
      <c r="P40" s="63"/>
      <c r="Q40" s="63">
        <f>SUM(M40:P40)</f>
        <v>0</v>
      </c>
      <c r="R40" s="63">
        <f t="shared" si="8"/>
        <v>0</v>
      </c>
      <c r="S40" s="63"/>
      <c r="T40" s="63"/>
    </row>
    <row r="41" spans="1:20" hidden="1" x14ac:dyDescent="0.3">
      <c r="A41" s="22"/>
      <c r="B41" s="10"/>
      <c r="C41" s="28"/>
      <c r="D41" s="67"/>
      <c r="E41" s="63"/>
      <c r="F41" s="63"/>
      <c r="G41" s="63"/>
      <c r="H41" s="63"/>
      <c r="I41" s="63"/>
      <c r="J41" s="64"/>
      <c r="K41" s="64"/>
      <c r="L41" s="64"/>
      <c r="M41" s="63"/>
      <c r="N41" s="63"/>
      <c r="O41" s="63"/>
      <c r="P41" s="63"/>
      <c r="Q41" s="63"/>
      <c r="R41" s="63"/>
      <c r="S41" s="63"/>
      <c r="T41" s="63"/>
    </row>
    <row r="42" spans="1:20" hidden="1" x14ac:dyDescent="0.3">
      <c r="A42" s="22"/>
      <c r="B42" s="23"/>
      <c r="C42" s="23" t="s">
        <v>46</v>
      </c>
      <c r="D42" s="24"/>
      <c r="E42" s="65">
        <f>SUM(E43:E46)</f>
        <v>0</v>
      </c>
      <c r="F42" s="65">
        <f>SUM(F43:F46)</f>
        <v>0</v>
      </c>
      <c r="G42" s="65">
        <f t="shared" ref="G42:T42" si="9">SUM(G43:G46)</f>
        <v>0</v>
      </c>
      <c r="H42" s="65">
        <f t="shared" si="9"/>
        <v>0</v>
      </c>
      <c r="I42" s="65">
        <f t="shared" si="9"/>
        <v>0</v>
      </c>
      <c r="J42" s="66">
        <f t="shared" si="9"/>
        <v>0</v>
      </c>
      <c r="K42" s="66">
        <f t="shared" si="9"/>
        <v>0</v>
      </c>
      <c r="L42" s="66">
        <f t="shared" si="9"/>
        <v>0</v>
      </c>
      <c r="M42" s="65">
        <f t="shared" si="9"/>
        <v>0</v>
      </c>
      <c r="N42" s="65">
        <f t="shared" si="9"/>
        <v>0</v>
      </c>
      <c r="O42" s="65">
        <f t="shared" si="9"/>
        <v>0</v>
      </c>
      <c r="P42" s="65">
        <f t="shared" si="9"/>
        <v>0</v>
      </c>
      <c r="Q42" s="65">
        <f t="shared" si="9"/>
        <v>0</v>
      </c>
      <c r="R42" s="65">
        <f t="shared" si="9"/>
        <v>0</v>
      </c>
      <c r="S42" s="65">
        <f t="shared" si="9"/>
        <v>0</v>
      </c>
      <c r="T42" s="65">
        <f t="shared" si="9"/>
        <v>0</v>
      </c>
    </row>
    <row r="43" spans="1:20" hidden="1" x14ac:dyDescent="0.3">
      <c r="A43" s="22"/>
      <c r="B43" s="10"/>
      <c r="C43" s="25" t="s">
        <v>10</v>
      </c>
      <c r="D43" s="20"/>
      <c r="E43" s="63"/>
      <c r="F43" s="63"/>
      <c r="G43" s="63">
        <f>F43+E43</f>
        <v>0</v>
      </c>
      <c r="H43" s="63"/>
      <c r="I43" s="63"/>
      <c r="J43" s="64"/>
      <c r="K43" s="64"/>
      <c r="L43" s="64">
        <f>SUM(H43:K43)</f>
        <v>0</v>
      </c>
      <c r="M43" s="63"/>
      <c r="N43" s="63"/>
      <c r="O43" s="63"/>
      <c r="P43" s="63"/>
      <c r="Q43" s="63">
        <f>SUM(M43:P43)</f>
        <v>0</v>
      </c>
      <c r="R43" s="63">
        <f>G43-L43</f>
        <v>0</v>
      </c>
      <c r="S43" s="63"/>
      <c r="T43" s="63"/>
    </row>
    <row r="44" spans="1:20" hidden="1" x14ac:dyDescent="0.3">
      <c r="A44" s="22"/>
      <c r="B44" s="10"/>
      <c r="C44" s="25" t="s">
        <v>11</v>
      </c>
      <c r="D44" s="20"/>
      <c r="E44" s="63"/>
      <c r="F44" s="63"/>
      <c r="G44" s="63">
        <f>F44+E44</f>
        <v>0</v>
      </c>
      <c r="H44" s="63"/>
      <c r="I44" s="63"/>
      <c r="J44" s="64"/>
      <c r="K44" s="64"/>
      <c r="L44" s="64">
        <f>SUM(H44:K44)</f>
        <v>0</v>
      </c>
      <c r="M44" s="63"/>
      <c r="N44" s="63"/>
      <c r="O44" s="63"/>
      <c r="P44" s="63"/>
      <c r="Q44" s="63">
        <f>SUM(M44:P44)</f>
        <v>0</v>
      </c>
      <c r="R44" s="63">
        <f t="shared" ref="R44:R46" si="10">G44-L44</f>
        <v>0</v>
      </c>
      <c r="S44" s="63"/>
      <c r="T44" s="63"/>
    </row>
    <row r="45" spans="1:20" hidden="1" x14ac:dyDescent="0.3">
      <c r="A45" s="22"/>
      <c r="B45" s="10"/>
      <c r="C45" s="25" t="s">
        <v>12</v>
      </c>
      <c r="D45" s="20"/>
      <c r="E45" s="63"/>
      <c r="F45" s="63"/>
      <c r="G45" s="63">
        <f>F45+E45</f>
        <v>0</v>
      </c>
      <c r="H45" s="63"/>
      <c r="I45" s="63"/>
      <c r="J45" s="64"/>
      <c r="K45" s="64"/>
      <c r="L45" s="64">
        <f>SUM(H45:K45)</f>
        <v>0</v>
      </c>
      <c r="M45" s="63"/>
      <c r="N45" s="63"/>
      <c r="O45" s="63"/>
      <c r="P45" s="63"/>
      <c r="Q45" s="63">
        <f>SUM(M45:P45)</f>
        <v>0</v>
      </c>
      <c r="R45" s="63">
        <f t="shared" si="10"/>
        <v>0</v>
      </c>
      <c r="S45" s="63"/>
      <c r="T45" s="63"/>
    </row>
    <row r="46" spans="1:20" hidden="1" x14ac:dyDescent="0.3">
      <c r="A46" s="22"/>
      <c r="B46" s="10"/>
      <c r="C46" s="25" t="s">
        <v>13</v>
      </c>
      <c r="D46" s="20"/>
      <c r="E46" s="63"/>
      <c r="F46" s="63"/>
      <c r="G46" s="63">
        <f>F46+E46</f>
        <v>0</v>
      </c>
      <c r="H46" s="63"/>
      <c r="I46" s="63"/>
      <c r="J46" s="64"/>
      <c r="K46" s="64"/>
      <c r="L46" s="64">
        <f>SUM(H46:K46)</f>
        <v>0</v>
      </c>
      <c r="M46" s="63"/>
      <c r="N46" s="63"/>
      <c r="O46" s="63"/>
      <c r="P46" s="63"/>
      <c r="Q46" s="63">
        <f>SUM(M46:P46)</f>
        <v>0</v>
      </c>
      <c r="R46" s="63">
        <f t="shared" si="10"/>
        <v>0</v>
      </c>
      <c r="S46" s="63"/>
      <c r="T46" s="63"/>
    </row>
    <row r="47" spans="1:20" hidden="1" x14ac:dyDescent="0.3">
      <c r="A47" s="22"/>
      <c r="B47" s="10"/>
      <c r="C47" s="17"/>
      <c r="D47" s="67"/>
      <c r="E47" s="63"/>
      <c r="F47" s="63"/>
      <c r="G47" s="63"/>
      <c r="H47" s="63"/>
      <c r="I47" s="63"/>
      <c r="J47" s="64"/>
      <c r="K47" s="64"/>
      <c r="L47" s="64"/>
      <c r="M47" s="63"/>
      <c r="N47" s="63"/>
      <c r="O47" s="63"/>
      <c r="P47" s="63"/>
      <c r="Q47" s="63"/>
      <c r="R47" s="63"/>
      <c r="S47" s="63"/>
      <c r="T47" s="63"/>
    </row>
    <row r="48" spans="1:20" hidden="1" x14ac:dyDescent="0.3">
      <c r="A48" s="22"/>
      <c r="B48" s="23"/>
      <c r="C48" s="23" t="s">
        <v>46</v>
      </c>
      <c r="D48" s="24"/>
      <c r="E48" s="65">
        <f>SUM(E49:E52)</f>
        <v>0</v>
      </c>
      <c r="F48" s="65">
        <f>SUM(F49:F52)</f>
        <v>0</v>
      </c>
      <c r="G48" s="65">
        <f t="shared" ref="G48:T48" si="11">SUM(G49:G52)</f>
        <v>0</v>
      </c>
      <c r="H48" s="65">
        <f t="shared" si="11"/>
        <v>0</v>
      </c>
      <c r="I48" s="65">
        <f t="shared" si="11"/>
        <v>0</v>
      </c>
      <c r="J48" s="66">
        <f t="shared" si="11"/>
        <v>0</v>
      </c>
      <c r="K48" s="66">
        <f t="shared" si="11"/>
        <v>0</v>
      </c>
      <c r="L48" s="66">
        <f t="shared" si="11"/>
        <v>0</v>
      </c>
      <c r="M48" s="65">
        <f t="shared" si="11"/>
        <v>0</v>
      </c>
      <c r="N48" s="65">
        <f t="shared" si="11"/>
        <v>0</v>
      </c>
      <c r="O48" s="65">
        <f t="shared" si="11"/>
        <v>0</v>
      </c>
      <c r="P48" s="65">
        <f t="shared" si="11"/>
        <v>0</v>
      </c>
      <c r="Q48" s="65">
        <f t="shared" si="11"/>
        <v>0</v>
      </c>
      <c r="R48" s="65">
        <f t="shared" si="11"/>
        <v>0</v>
      </c>
      <c r="S48" s="65">
        <f t="shared" si="11"/>
        <v>0</v>
      </c>
      <c r="T48" s="65">
        <f t="shared" si="11"/>
        <v>0</v>
      </c>
    </row>
    <row r="49" spans="1:20" hidden="1" x14ac:dyDescent="0.3">
      <c r="A49" s="22"/>
      <c r="B49" s="10"/>
      <c r="C49" s="25" t="s">
        <v>10</v>
      </c>
      <c r="D49" s="20"/>
      <c r="E49" s="63"/>
      <c r="F49" s="63"/>
      <c r="G49" s="63">
        <f>F49+E49</f>
        <v>0</v>
      </c>
      <c r="H49" s="63"/>
      <c r="I49" s="63"/>
      <c r="J49" s="64"/>
      <c r="K49" s="64"/>
      <c r="L49" s="64">
        <f>SUM(H49:K49)</f>
        <v>0</v>
      </c>
      <c r="M49" s="63"/>
      <c r="N49" s="63"/>
      <c r="O49" s="63"/>
      <c r="P49" s="63"/>
      <c r="Q49" s="63">
        <f>SUM(M49:P49)</f>
        <v>0</v>
      </c>
      <c r="R49" s="63">
        <f>G49-L49</f>
        <v>0</v>
      </c>
      <c r="S49" s="63"/>
      <c r="T49" s="63"/>
    </row>
    <row r="50" spans="1:20" hidden="1" x14ac:dyDescent="0.3">
      <c r="A50" s="22"/>
      <c r="B50" s="10"/>
      <c r="C50" s="25" t="s">
        <v>11</v>
      </c>
      <c r="D50" s="20"/>
      <c r="E50" s="63"/>
      <c r="F50" s="63"/>
      <c r="G50" s="63">
        <f>F50+E50</f>
        <v>0</v>
      </c>
      <c r="H50" s="63"/>
      <c r="I50" s="63"/>
      <c r="J50" s="64"/>
      <c r="K50" s="64"/>
      <c r="L50" s="64">
        <f>SUM(H50:K50)</f>
        <v>0</v>
      </c>
      <c r="M50" s="63"/>
      <c r="N50" s="63"/>
      <c r="O50" s="63"/>
      <c r="P50" s="63"/>
      <c r="Q50" s="63">
        <f>SUM(M50:P50)</f>
        <v>0</v>
      </c>
      <c r="R50" s="63">
        <f t="shared" ref="R50:R52" si="12">G50-L50</f>
        <v>0</v>
      </c>
      <c r="S50" s="63"/>
      <c r="T50" s="63"/>
    </row>
    <row r="51" spans="1:20" hidden="1" x14ac:dyDescent="0.3">
      <c r="A51" s="22"/>
      <c r="B51" s="10"/>
      <c r="C51" s="25" t="s">
        <v>12</v>
      </c>
      <c r="D51" s="20"/>
      <c r="E51" s="63"/>
      <c r="F51" s="63"/>
      <c r="G51" s="63">
        <f>F51+E51</f>
        <v>0</v>
      </c>
      <c r="H51" s="63"/>
      <c r="I51" s="63"/>
      <c r="J51" s="64"/>
      <c r="K51" s="64"/>
      <c r="L51" s="64">
        <f>SUM(H51:K51)</f>
        <v>0</v>
      </c>
      <c r="M51" s="63"/>
      <c r="N51" s="63"/>
      <c r="O51" s="63"/>
      <c r="P51" s="63"/>
      <c r="Q51" s="63">
        <f>SUM(M51:P51)</f>
        <v>0</v>
      </c>
      <c r="R51" s="63">
        <f t="shared" si="12"/>
        <v>0</v>
      </c>
      <c r="S51" s="63"/>
      <c r="T51" s="63"/>
    </row>
    <row r="52" spans="1:20" hidden="1" x14ac:dyDescent="0.3">
      <c r="A52" s="22"/>
      <c r="B52" s="10"/>
      <c r="C52" s="25" t="s">
        <v>13</v>
      </c>
      <c r="D52" s="20"/>
      <c r="E52" s="63"/>
      <c r="F52" s="63"/>
      <c r="G52" s="63">
        <f>F52+E52</f>
        <v>0</v>
      </c>
      <c r="H52" s="63"/>
      <c r="I52" s="63"/>
      <c r="J52" s="64"/>
      <c r="K52" s="64"/>
      <c r="L52" s="64">
        <f>SUM(H52:K52)</f>
        <v>0</v>
      </c>
      <c r="M52" s="63"/>
      <c r="N52" s="63"/>
      <c r="O52" s="63"/>
      <c r="P52" s="63"/>
      <c r="Q52" s="63">
        <f>SUM(M52:P52)</f>
        <v>0</v>
      </c>
      <c r="R52" s="63">
        <f t="shared" si="12"/>
        <v>0</v>
      </c>
      <c r="S52" s="63"/>
      <c r="T52" s="63"/>
    </row>
    <row r="53" spans="1:20" hidden="1" x14ac:dyDescent="0.3">
      <c r="A53" s="22"/>
      <c r="B53" s="10"/>
      <c r="C53" s="17"/>
      <c r="D53" s="67"/>
      <c r="E53" s="63"/>
      <c r="F53" s="63"/>
      <c r="G53" s="63"/>
      <c r="H53" s="63"/>
      <c r="I53" s="63"/>
      <c r="J53" s="64"/>
      <c r="K53" s="64"/>
      <c r="L53" s="64"/>
      <c r="M53" s="63"/>
      <c r="N53" s="63"/>
      <c r="O53" s="63"/>
      <c r="P53" s="63"/>
      <c r="Q53" s="63"/>
      <c r="R53" s="63"/>
      <c r="S53" s="63"/>
      <c r="T53" s="63"/>
    </row>
    <row r="54" spans="1:20" hidden="1" x14ac:dyDescent="0.3">
      <c r="A54" s="22"/>
      <c r="B54" s="23"/>
      <c r="C54" s="23" t="s">
        <v>46</v>
      </c>
      <c r="D54" s="24"/>
      <c r="E54" s="65">
        <f>SUM(E55:E58)</f>
        <v>0</v>
      </c>
      <c r="F54" s="65">
        <f>SUM(F55:F58)</f>
        <v>0</v>
      </c>
      <c r="G54" s="65">
        <f t="shared" ref="G54:T54" si="13">SUM(G55:G58)</f>
        <v>0</v>
      </c>
      <c r="H54" s="65">
        <f t="shared" si="13"/>
        <v>0</v>
      </c>
      <c r="I54" s="65">
        <f t="shared" si="13"/>
        <v>0</v>
      </c>
      <c r="J54" s="66">
        <f t="shared" si="13"/>
        <v>0</v>
      </c>
      <c r="K54" s="66">
        <f t="shared" si="13"/>
        <v>0</v>
      </c>
      <c r="L54" s="66">
        <f t="shared" si="13"/>
        <v>0</v>
      </c>
      <c r="M54" s="65">
        <f t="shared" si="13"/>
        <v>0</v>
      </c>
      <c r="N54" s="65">
        <f t="shared" si="13"/>
        <v>0</v>
      </c>
      <c r="O54" s="65">
        <f t="shared" si="13"/>
        <v>0</v>
      </c>
      <c r="P54" s="65">
        <f t="shared" si="13"/>
        <v>0</v>
      </c>
      <c r="Q54" s="65">
        <f t="shared" si="13"/>
        <v>0</v>
      </c>
      <c r="R54" s="65">
        <f t="shared" si="13"/>
        <v>0</v>
      </c>
      <c r="S54" s="65">
        <f t="shared" si="13"/>
        <v>0</v>
      </c>
      <c r="T54" s="65">
        <f t="shared" si="13"/>
        <v>0</v>
      </c>
    </row>
    <row r="55" spans="1:20" hidden="1" x14ac:dyDescent="0.3">
      <c r="A55" s="22"/>
      <c r="B55" s="10"/>
      <c r="C55" s="25" t="s">
        <v>10</v>
      </c>
      <c r="D55" s="20"/>
      <c r="E55" s="63"/>
      <c r="F55" s="63"/>
      <c r="G55" s="63">
        <f>F55+E55</f>
        <v>0</v>
      </c>
      <c r="H55" s="63"/>
      <c r="I55" s="63"/>
      <c r="J55" s="64"/>
      <c r="K55" s="64"/>
      <c r="L55" s="64">
        <f>SUM(H55:K55)</f>
        <v>0</v>
      </c>
      <c r="M55" s="63"/>
      <c r="N55" s="63"/>
      <c r="O55" s="63"/>
      <c r="P55" s="63"/>
      <c r="Q55" s="63">
        <f>SUM(M55:P55)</f>
        <v>0</v>
      </c>
      <c r="R55" s="63">
        <f>G55-L55</f>
        <v>0</v>
      </c>
      <c r="S55" s="63"/>
      <c r="T55" s="63"/>
    </row>
    <row r="56" spans="1:20" hidden="1" x14ac:dyDescent="0.3">
      <c r="A56" s="22"/>
      <c r="B56" s="10"/>
      <c r="C56" s="25" t="s">
        <v>11</v>
      </c>
      <c r="D56" s="20"/>
      <c r="E56" s="63"/>
      <c r="F56" s="63"/>
      <c r="G56" s="63">
        <f>F56+E56</f>
        <v>0</v>
      </c>
      <c r="H56" s="63"/>
      <c r="I56" s="63"/>
      <c r="J56" s="64"/>
      <c r="K56" s="64"/>
      <c r="L56" s="64">
        <f>SUM(H56:K56)</f>
        <v>0</v>
      </c>
      <c r="M56" s="63"/>
      <c r="N56" s="63"/>
      <c r="O56" s="63"/>
      <c r="P56" s="63"/>
      <c r="Q56" s="63">
        <f>SUM(M56:P56)</f>
        <v>0</v>
      </c>
      <c r="R56" s="63">
        <f t="shared" ref="R56:R58" si="14">G56-L56</f>
        <v>0</v>
      </c>
      <c r="S56" s="63"/>
      <c r="T56" s="63"/>
    </row>
    <row r="57" spans="1:20" hidden="1" x14ac:dyDescent="0.3">
      <c r="A57" s="22"/>
      <c r="B57" s="10"/>
      <c r="C57" s="25" t="s">
        <v>12</v>
      </c>
      <c r="D57" s="20"/>
      <c r="E57" s="63"/>
      <c r="F57" s="63"/>
      <c r="G57" s="63">
        <f>F57+E57</f>
        <v>0</v>
      </c>
      <c r="H57" s="63"/>
      <c r="I57" s="63"/>
      <c r="J57" s="64"/>
      <c r="K57" s="64"/>
      <c r="L57" s="64">
        <f>SUM(H57:K57)</f>
        <v>0</v>
      </c>
      <c r="M57" s="63"/>
      <c r="N57" s="63"/>
      <c r="O57" s="63"/>
      <c r="P57" s="63"/>
      <c r="Q57" s="63">
        <f>SUM(M57:P57)</f>
        <v>0</v>
      </c>
      <c r="R57" s="63">
        <f t="shared" si="14"/>
        <v>0</v>
      </c>
      <c r="S57" s="63"/>
      <c r="T57" s="63"/>
    </row>
    <row r="58" spans="1:20" hidden="1" x14ac:dyDescent="0.3">
      <c r="A58" s="22"/>
      <c r="B58" s="10"/>
      <c r="C58" s="25" t="s">
        <v>13</v>
      </c>
      <c r="D58" s="20"/>
      <c r="E58" s="63"/>
      <c r="F58" s="63"/>
      <c r="G58" s="63">
        <f>F58+E58</f>
        <v>0</v>
      </c>
      <c r="H58" s="63"/>
      <c r="I58" s="63"/>
      <c r="J58" s="64"/>
      <c r="K58" s="64"/>
      <c r="L58" s="64">
        <f>SUM(H58:K58)</f>
        <v>0</v>
      </c>
      <c r="M58" s="63"/>
      <c r="N58" s="63"/>
      <c r="O58" s="63"/>
      <c r="P58" s="63"/>
      <c r="Q58" s="63">
        <f>SUM(M58:P58)</f>
        <v>0</v>
      </c>
      <c r="R58" s="63">
        <f t="shared" si="14"/>
        <v>0</v>
      </c>
      <c r="S58" s="63"/>
      <c r="T58" s="63"/>
    </row>
    <row r="59" spans="1:20" hidden="1" x14ac:dyDescent="0.3">
      <c r="A59" s="22"/>
      <c r="B59" s="10"/>
      <c r="C59" s="17"/>
      <c r="D59" s="67"/>
      <c r="E59" s="63"/>
      <c r="F59" s="63"/>
      <c r="G59" s="63"/>
      <c r="H59" s="63"/>
      <c r="I59" s="63"/>
      <c r="J59" s="64"/>
      <c r="K59" s="64"/>
      <c r="L59" s="64"/>
      <c r="M59" s="63"/>
      <c r="N59" s="63"/>
      <c r="O59" s="63"/>
      <c r="P59" s="63"/>
      <c r="Q59" s="63"/>
      <c r="R59" s="63"/>
      <c r="S59" s="63"/>
      <c r="T59" s="63"/>
    </row>
    <row r="60" spans="1:20" hidden="1" x14ac:dyDescent="0.3">
      <c r="A60" s="22"/>
      <c r="B60" s="23"/>
      <c r="C60" s="23" t="s">
        <v>46</v>
      </c>
      <c r="D60" s="24"/>
      <c r="E60" s="65">
        <f>SUM(E61:E64)</f>
        <v>0</v>
      </c>
      <c r="F60" s="65">
        <f>SUM(F61:F64)</f>
        <v>0</v>
      </c>
      <c r="G60" s="65">
        <f t="shared" ref="G60:T60" si="15">SUM(G61:G64)</f>
        <v>0</v>
      </c>
      <c r="H60" s="65">
        <f t="shared" si="15"/>
        <v>0</v>
      </c>
      <c r="I60" s="65">
        <f t="shared" si="15"/>
        <v>0</v>
      </c>
      <c r="J60" s="66">
        <f t="shared" si="15"/>
        <v>0</v>
      </c>
      <c r="K60" s="66">
        <f t="shared" si="15"/>
        <v>0</v>
      </c>
      <c r="L60" s="66">
        <f t="shared" si="15"/>
        <v>0</v>
      </c>
      <c r="M60" s="65">
        <f t="shared" si="15"/>
        <v>0</v>
      </c>
      <c r="N60" s="65">
        <f t="shared" si="15"/>
        <v>0</v>
      </c>
      <c r="O60" s="65">
        <f t="shared" si="15"/>
        <v>0</v>
      </c>
      <c r="P60" s="65">
        <f t="shared" si="15"/>
        <v>0</v>
      </c>
      <c r="Q60" s="65">
        <f t="shared" si="15"/>
        <v>0</v>
      </c>
      <c r="R60" s="65">
        <f t="shared" si="15"/>
        <v>0</v>
      </c>
      <c r="S60" s="65">
        <f t="shared" si="15"/>
        <v>0</v>
      </c>
      <c r="T60" s="65">
        <f t="shared" si="15"/>
        <v>0</v>
      </c>
    </row>
    <row r="61" spans="1:20" hidden="1" x14ac:dyDescent="0.3">
      <c r="A61" s="22"/>
      <c r="B61" s="10"/>
      <c r="C61" s="25" t="s">
        <v>10</v>
      </c>
      <c r="D61" s="20"/>
      <c r="E61" s="63"/>
      <c r="F61" s="63"/>
      <c r="G61" s="63">
        <f>F61+E61</f>
        <v>0</v>
      </c>
      <c r="H61" s="63"/>
      <c r="I61" s="63"/>
      <c r="J61" s="64"/>
      <c r="K61" s="64"/>
      <c r="L61" s="64">
        <f>SUM(H61:K61)</f>
        <v>0</v>
      </c>
      <c r="M61" s="63"/>
      <c r="N61" s="63"/>
      <c r="O61" s="63"/>
      <c r="P61" s="63"/>
      <c r="Q61" s="63">
        <f>SUM(M61:P61)</f>
        <v>0</v>
      </c>
      <c r="R61" s="63">
        <f>G61-L61</f>
        <v>0</v>
      </c>
      <c r="S61" s="63"/>
      <c r="T61" s="63"/>
    </row>
    <row r="62" spans="1:20" hidden="1" x14ac:dyDescent="0.3">
      <c r="A62" s="22"/>
      <c r="B62" s="10"/>
      <c r="C62" s="25" t="s">
        <v>11</v>
      </c>
      <c r="D62" s="20"/>
      <c r="E62" s="63"/>
      <c r="F62" s="63"/>
      <c r="G62" s="63">
        <f>F62+E62</f>
        <v>0</v>
      </c>
      <c r="H62" s="63"/>
      <c r="I62" s="63"/>
      <c r="J62" s="64"/>
      <c r="K62" s="64"/>
      <c r="L62" s="64">
        <f>SUM(H62:K62)</f>
        <v>0</v>
      </c>
      <c r="M62" s="63"/>
      <c r="N62" s="63"/>
      <c r="O62" s="63"/>
      <c r="P62" s="63"/>
      <c r="Q62" s="63">
        <f>SUM(M62:P62)</f>
        <v>0</v>
      </c>
      <c r="R62" s="63">
        <f t="shared" ref="R62:R64" si="16">G62-L62</f>
        <v>0</v>
      </c>
      <c r="S62" s="63"/>
      <c r="T62" s="63"/>
    </row>
    <row r="63" spans="1:20" hidden="1" x14ac:dyDescent="0.3">
      <c r="A63" s="22"/>
      <c r="B63" s="10"/>
      <c r="C63" s="25" t="s">
        <v>12</v>
      </c>
      <c r="D63" s="20"/>
      <c r="E63" s="63"/>
      <c r="F63" s="63"/>
      <c r="G63" s="63">
        <f>F63+E63</f>
        <v>0</v>
      </c>
      <c r="H63" s="63"/>
      <c r="I63" s="63"/>
      <c r="J63" s="64"/>
      <c r="K63" s="64"/>
      <c r="L63" s="64">
        <f>SUM(H63:K63)</f>
        <v>0</v>
      </c>
      <c r="M63" s="63"/>
      <c r="N63" s="63"/>
      <c r="O63" s="63"/>
      <c r="P63" s="63"/>
      <c r="Q63" s="63">
        <f>SUM(M63:P63)</f>
        <v>0</v>
      </c>
      <c r="R63" s="63">
        <f t="shared" si="16"/>
        <v>0</v>
      </c>
      <c r="S63" s="63"/>
      <c r="T63" s="63"/>
    </row>
    <row r="64" spans="1:20" hidden="1" x14ac:dyDescent="0.3">
      <c r="A64" s="22"/>
      <c r="B64" s="10"/>
      <c r="C64" s="25" t="s">
        <v>13</v>
      </c>
      <c r="D64" s="20"/>
      <c r="E64" s="63"/>
      <c r="F64" s="63"/>
      <c r="G64" s="63">
        <f>F64+E64</f>
        <v>0</v>
      </c>
      <c r="H64" s="63"/>
      <c r="I64" s="63"/>
      <c r="J64" s="64"/>
      <c r="K64" s="64"/>
      <c r="L64" s="64">
        <f>SUM(H64:K64)</f>
        <v>0</v>
      </c>
      <c r="M64" s="63"/>
      <c r="N64" s="63"/>
      <c r="O64" s="63"/>
      <c r="P64" s="63"/>
      <c r="Q64" s="63">
        <f>SUM(M64:P64)</f>
        <v>0</v>
      </c>
      <c r="R64" s="63">
        <f t="shared" si="16"/>
        <v>0</v>
      </c>
      <c r="S64" s="63"/>
      <c r="T64" s="63"/>
    </row>
    <row r="65" spans="1:20" x14ac:dyDescent="0.3">
      <c r="A65" s="22"/>
      <c r="B65" s="10"/>
      <c r="C65" s="17"/>
      <c r="D65" s="67"/>
      <c r="E65" s="63"/>
      <c r="F65" s="63"/>
      <c r="G65" s="63"/>
      <c r="H65" s="63"/>
      <c r="I65" s="63"/>
      <c r="J65" s="64"/>
      <c r="K65" s="64"/>
      <c r="L65" s="64"/>
      <c r="M65" s="63"/>
      <c r="N65" s="63"/>
      <c r="O65" s="63"/>
      <c r="P65" s="63"/>
      <c r="Q65" s="63"/>
      <c r="R65" s="63"/>
      <c r="S65" s="63"/>
      <c r="T65" s="63"/>
    </row>
    <row r="66" spans="1:20" x14ac:dyDescent="0.3">
      <c r="A66" s="22"/>
      <c r="B66" s="10"/>
      <c r="C66" s="17"/>
      <c r="D66" s="20"/>
      <c r="E66" s="63"/>
      <c r="F66" s="63"/>
      <c r="G66" s="63"/>
      <c r="H66" s="63"/>
      <c r="I66" s="63"/>
      <c r="J66" s="64"/>
      <c r="K66" s="64"/>
      <c r="L66" s="64"/>
      <c r="M66" s="63"/>
      <c r="N66" s="63"/>
      <c r="O66" s="63"/>
      <c r="P66" s="63"/>
      <c r="Q66" s="63"/>
      <c r="R66" s="63"/>
      <c r="S66" s="63"/>
      <c r="T66" s="62"/>
    </row>
    <row r="67" spans="1:20" x14ac:dyDescent="0.3">
      <c r="A67" s="22"/>
      <c r="B67" s="30" t="s">
        <v>14</v>
      </c>
      <c r="C67" s="17"/>
      <c r="D67" s="20"/>
      <c r="E67" s="192">
        <f>SUM(E68:E71)</f>
        <v>6975226.5099999998</v>
      </c>
      <c r="F67" s="192">
        <f>SUM(F68:F71)</f>
        <v>637200</v>
      </c>
      <c r="G67" s="192">
        <f t="shared" ref="G67:T67" si="17">SUM(G68:G71)</f>
        <v>7612426.5099999998</v>
      </c>
      <c r="H67" s="192">
        <f t="shared" si="17"/>
        <v>0</v>
      </c>
      <c r="I67" s="192">
        <f t="shared" si="17"/>
        <v>0</v>
      </c>
      <c r="J67" s="250">
        <f t="shared" si="17"/>
        <v>0</v>
      </c>
      <c r="K67" s="250">
        <f t="shared" si="17"/>
        <v>0</v>
      </c>
      <c r="L67" s="250">
        <f t="shared" si="17"/>
        <v>0</v>
      </c>
      <c r="M67" s="192">
        <f t="shared" si="17"/>
        <v>0</v>
      </c>
      <c r="N67" s="192">
        <f t="shared" si="17"/>
        <v>0</v>
      </c>
      <c r="O67" s="192">
        <f t="shared" si="17"/>
        <v>0</v>
      </c>
      <c r="P67" s="192">
        <f t="shared" si="17"/>
        <v>0</v>
      </c>
      <c r="Q67" s="192">
        <f t="shared" si="17"/>
        <v>0</v>
      </c>
      <c r="R67" s="192">
        <f t="shared" si="17"/>
        <v>7612426.5099999998</v>
      </c>
      <c r="S67" s="192">
        <f t="shared" si="17"/>
        <v>0</v>
      </c>
      <c r="T67" s="65">
        <f t="shared" si="17"/>
        <v>0</v>
      </c>
    </row>
    <row r="68" spans="1:20" x14ac:dyDescent="0.3">
      <c r="A68" s="22"/>
      <c r="B68" s="10"/>
      <c r="C68" s="25" t="s">
        <v>10</v>
      </c>
      <c r="D68" s="20"/>
      <c r="E68" s="63">
        <f t="shared" ref="E68:T68" si="18">E61+E55+E49+E43+E37+E31+E24+E17</f>
        <v>0</v>
      </c>
      <c r="F68" s="63">
        <f t="shared" si="18"/>
        <v>0</v>
      </c>
      <c r="G68" s="63">
        <f t="shared" si="18"/>
        <v>0</v>
      </c>
      <c r="H68" s="63">
        <f t="shared" si="18"/>
        <v>0</v>
      </c>
      <c r="I68" s="63">
        <f t="shared" si="18"/>
        <v>0</v>
      </c>
      <c r="J68" s="63">
        <f t="shared" si="18"/>
        <v>0</v>
      </c>
      <c r="K68" s="63">
        <f t="shared" si="18"/>
        <v>0</v>
      </c>
      <c r="L68" s="63">
        <f t="shared" si="18"/>
        <v>0</v>
      </c>
      <c r="M68" s="63">
        <f t="shared" si="18"/>
        <v>0</v>
      </c>
      <c r="N68" s="63">
        <f t="shared" si="18"/>
        <v>0</v>
      </c>
      <c r="O68" s="63">
        <f t="shared" si="18"/>
        <v>0</v>
      </c>
      <c r="P68" s="63">
        <f t="shared" si="18"/>
        <v>0</v>
      </c>
      <c r="Q68" s="63">
        <f t="shared" si="18"/>
        <v>0</v>
      </c>
      <c r="R68" s="63">
        <f t="shared" si="18"/>
        <v>0</v>
      </c>
      <c r="S68" s="63">
        <f t="shared" si="18"/>
        <v>0</v>
      </c>
      <c r="T68" s="63">
        <f t="shared" si="18"/>
        <v>0</v>
      </c>
    </row>
    <row r="69" spans="1:20" x14ac:dyDescent="0.3">
      <c r="A69" s="22"/>
      <c r="B69" s="10"/>
      <c r="C69" s="25" t="s">
        <v>11</v>
      </c>
      <c r="D69" s="20"/>
      <c r="E69" s="63">
        <f t="shared" ref="E69:T69" si="19">E62+E56+E50+E44+E38+E32+E25+E18</f>
        <v>6975226.5099999998</v>
      </c>
      <c r="F69" s="63">
        <f t="shared" si="19"/>
        <v>637200</v>
      </c>
      <c r="G69" s="63">
        <f t="shared" si="19"/>
        <v>7612426.5099999998</v>
      </c>
      <c r="H69" s="63">
        <f t="shared" si="19"/>
        <v>0</v>
      </c>
      <c r="I69" s="63">
        <f t="shared" si="19"/>
        <v>0</v>
      </c>
      <c r="J69" s="63">
        <f t="shared" si="19"/>
        <v>0</v>
      </c>
      <c r="K69" s="63">
        <f t="shared" si="19"/>
        <v>0</v>
      </c>
      <c r="L69" s="63">
        <f t="shared" si="19"/>
        <v>0</v>
      </c>
      <c r="M69" s="63">
        <f t="shared" si="19"/>
        <v>0</v>
      </c>
      <c r="N69" s="63">
        <f t="shared" si="19"/>
        <v>0</v>
      </c>
      <c r="O69" s="63">
        <f t="shared" si="19"/>
        <v>0</v>
      </c>
      <c r="P69" s="63">
        <f t="shared" si="19"/>
        <v>0</v>
      </c>
      <c r="Q69" s="63">
        <f t="shared" si="19"/>
        <v>0</v>
      </c>
      <c r="R69" s="63">
        <f t="shared" si="19"/>
        <v>7612426.5099999998</v>
      </c>
      <c r="S69" s="63">
        <f t="shared" si="19"/>
        <v>0</v>
      </c>
      <c r="T69" s="63">
        <f t="shared" si="19"/>
        <v>0</v>
      </c>
    </row>
    <row r="70" spans="1:20" x14ac:dyDescent="0.3">
      <c r="A70" s="22"/>
      <c r="B70" s="10"/>
      <c r="C70" s="25" t="s">
        <v>12</v>
      </c>
      <c r="D70" s="20"/>
      <c r="E70" s="63">
        <f t="shared" ref="E70:T71" si="20">E63+E57+E51+E45+E39+E33+E26+E19</f>
        <v>0</v>
      </c>
      <c r="F70" s="63">
        <f t="shared" si="20"/>
        <v>0</v>
      </c>
      <c r="G70" s="63">
        <f t="shared" si="20"/>
        <v>0</v>
      </c>
      <c r="H70" s="63">
        <f t="shared" si="20"/>
        <v>0</v>
      </c>
      <c r="I70" s="63">
        <f t="shared" si="20"/>
        <v>0</v>
      </c>
      <c r="J70" s="63">
        <f t="shared" si="20"/>
        <v>0</v>
      </c>
      <c r="K70" s="63">
        <f t="shared" si="20"/>
        <v>0</v>
      </c>
      <c r="L70" s="63">
        <f t="shared" si="20"/>
        <v>0</v>
      </c>
      <c r="M70" s="63">
        <f t="shared" si="20"/>
        <v>0</v>
      </c>
      <c r="N70" s="63">
        <f t="shared" si="20"/>
        <v>0</v>
      </c>
      <c r="O70" s="63">
        <f t="shared" si="20"/>
        <v>0</v>
      </c>
      <c r="P70" s="63">
        <f t="shared" si="20"/>
        <v>0</v>
      </c>
      <c r="Q70" s="63">
        <f t="shared" si="20"/>
        <v>0</v>
      </c>
      <c r="R70" s="63">
        <f t="shared" si="20"/>
        <v>0</v>
      </c>
      <c r="S70" s="63">
        <f t="shared" si="20"/>
        <v>0</v>
      </c>
      <c r="T70" s="63">
        <f t="shared" si="20"/>
        <v>0</v>
      </c>
    </row>
    <row r="71" spans="1:20" x14ac:dyDescent="0.3">
      <c r="A71" s="22"/>
      <c r="B71" s="10"/>
      <c r="C71" s="25" t="s">
        <v>13</v>
      </c>
      <c r="D71" s="20"/>
      <c r="E71" s="63">
        <f t="shared" si="20"/>
        <v>0</v>
      </c>
      <c r="F71" s="63">
        <f t="shared" si="20"/>
        <v>0</v>
      </c>
      <c r="G71" s="63">
        <f t="shared" si="20"/>
        <v>0</v>
      </c>
      <c r="H71" s="63">
        <f t="shared" si="20"/>
        <v>0</v>
      </c>
      <c r="I71" s="63">
        <f t="shared" si="20"/>
        <v>0</v>
      </c>
      <c r="J71" s="63">
        <f t="shared" si="20"/>
        <v>0</v>
      </c>
      <c r="K71" s="63">
        <f t="shared" si="20"/>
        <v>0</v>
      </c>
      <c r="L71" s="63">
        <f t="shared" si="20"/>
        <v>0</v>
      </c>
      <c r="M71" s="63">
        <f t="shared" si="20"/>
        <v>0</v>
      </c>
      <c r="N71" s="63">
        <f t="shared" si="20"/>
        <v>0</v>
      </c>
      <c r="O71" s="63">
        <f t="shared" si="20"/>
        <v>0</v>
      </c>
      <c r="P71" s="63">
        <f t="shared" si="20"/>
        <v>0</v>
      </c>
      <c r="Q71" s="63">
        <f t="shared" si="20"/>
        <v>0</v>
      </c>
      <c r="R71" s="63">
        <f t="shared" si="20"/>
        <v>0</v>
      </c>
      <c r="S71" s="63">
        <f t="shared" si="20"/>
        <v>0</v>
      </c>
      <c r="T71" s="63">
        <f t="shared" si="20"/>
        <v>0</v>
      </c>
    </row>
    <row r="72" spans="1:20" x14ac:dyDescent="0.3">
      <c r="A72" s="22"/>
      <c r="B72" s="10"/>
      <c r="C72" s="17"/>
      <c r="D72" s="20"/>
      <c r="E72" s="63"/>
      <c r="F72" s="63"/>
      <c r="G72" s="63"/>
      <c r="H72" s="63"/>
      <c r="I72" s="63"/>
      <c r="J72" s="64"/>
      <c r="K72" s="64"/>
      <c r="L72" s="64"/>
      <c r="M72" s="63"/>
      <c r="N72" s="63"/>
      <c r="O72" s="63"/>
      <c r="P72" s="63"/>
      <c r="Q72" s="63"/>
      <c r="R72" s="63"/>
      <c r="S72" s="63"/>
      <c r="T72" s="62"/>
    </row>
    <row r="73" spans="1:20" x14ac:dyDescent="0.3">
      <c r="A73" s="31"/>
      <c r="B73" s="23"/>
      <c r="C73" s="32"/>
      <c r="D73" s="33"/>
      <c r="E73" s="68"/>
      <c r="F73" s="68"/>
      <c r="G73" s="68"/>
      <c r="H73" s="68"/>
      <c r="I73" s="68"/>
      <c r="J73" s="69"/>
      <c r="K73" s="69"/>
      <c r="L73" s="69"/>
      <c r="M73" s="68"/>
      <c r="N73" s="68"/>
      <c r="O73" s="68"/>
      <c r="P73" s="68"/>
      <c r="Q73" s="68"/>
      <c r="R73" s="68"/>
      <c r="S73" s="68"/>
      <c r="T73" s="68"/>
    </row>
    <row r="74" spans="1:20" x14ac:dyDescent="0.3">
      <c r="A74" s="22"/>
      <c r="B74" s="10"/>
      <c r="C74" s="17"/>
      <c r="D74" s="20"/>
      <c r="E74" s="63"/>
      <c r="F74" s="63"/>
      <c r="G74" s="63"/>
      <c r="H74" s="63"/>
      <c r="I74" s="63"/>
      <c r="J74" s="64"/>
      <c r="K74" s="64"/>
      <c r="L74" s="64"/>
      <c r="M74" s="63"/>
      <c r="N74" s="63"/>
      <c r="O74" s="63"/>
      <c r="P74" s="63"/>
      <c r="Q74" s="63"/>
      <c r="R74" s="63"/>
      <c r="S74" s="63"/>
      <c r="T74" s="63"/>
    </row>
    <row r="75" spans="1:20" ht="19.5" thickBot="1" x14ac:dyDescent="0.35">
      <c r="A75" s="34"/>
      <c r="B75" s="13"/>
      <c r="C75" s="35"/>
      <c r="D75" s="36"/>
      <c r="E75" s="70"/>
      <c r="F75" s="70"/>
      <c r="G75" s="70"/>
      <c r="H75" s="70"/>
      <c r="I75" s="70"/>
      <c r="J75" s="71"/>
      <c r="K75" s="71"/>
      <c r="L75" s="71"/>
      <c r="M75" s="70"/>
      <c r="N75" s="70"/>
      <c r="O75" s="70"/>
      <c r="P75" s="70"/>
      <c r="Q75" s="70"/>
      <c r="R75" s="70"/>
      <c r="S75" s="70"/>
      <c r="T75" s="72"/>
    </row>
    <row r="76" spans="1:20" x14ac:dyDescent="0.3">
      <c r="A76" s="19"/>
      <c r="B76" s="10"/>
      <c r="C76" s="19"/>
      <c r="D76" s="29"/>
      <c r="E76" s="74"/>
      <c r="F76" s="74"/>
      <c r="G76" s="74"/>
      <c r="H76" s="74"/>
      <c r="I76" s="74"/>
      <c r="J76" s="75"/>
      <c r="K76" s="75"/>
      <c r="L76" s="75"/>
      <c r="M76" s="74"/>
      <c r="N76" s="74"/>
      <c r="O76" s="74"/>
      <c r="P76" s="74"/>
      <c r="Q76" s="74"/>
      <c r="R76" s="74"/>
      <c r="S76" s="74"/>
      <c r="T76" s="74"/>
    </row>
    <row r="77" spans="1:20" x14ac:dyDescent="0.3">
      <c r="A77" s="19"/>
      <c r="B77" s="10"/>
      <c r="C77" s="19"/>
      <c r="D77" s="29"/>
      <c r="E77" s="74"/>
      <c r="F77" s="74"/>
      <c r="G77" s="74"/>
      <c r="H77" s="74"/>
      <c r="I77" s="74"/>
      <c r="J77" s="75"/>
      <c r="K77" s="75"/>
      <c r="L77" s="75"/>
      <c r="M77" s="74"/>
      <c r="N77" s="74"/>
      <c r="O77" s="74"/>
      <c r="P77" s="74"/>
      <c r="Q77" s="74"/>
      <c r="R77" s="74"/>
      <c r="S77" s="74"/>
      <c r="T77" s="74"/>
    </row>
    <row r="78" spans="1:20" x14ac:dyDescent="0.3">
      <c r="A78" s="19"/>
      <c r="B78" s="10"/>
      <c r="C78" s="19"/>
      <c r="D78" s="29"/>
      <c r="E78" s="74"/>
      <c r="F78" s="74"/>
      <c r="G78" s="74"/>
      <c r="H78" s="74"/>
      <c r="I78" s="74"/>
      <c r="J78" s="75"/>
      <c r="K78" s="75"/>
      <c r="L78" s="75"/>
      <c r="M78" s="74"/>
      <c r="N78" s="74"/>
      <c r="O78" s="74"/>
      <c r="P78" s="74"/>
      <c r="Q78" s="74"/>
      <c r="R78" s="74"/>
      <c r="S78" s="74"/>
      <c r="T78" s="74"/>
    </row>
    <row r="79" spans="1:20" x14ac:dyDescent="0.3">
      <c r="A79" s="19"/>
      <c r="B79" s="10"/>
      <c r="C79" s="19"/>
      <c r="D79" s="29"/>
      <c r="E79" s="74"/>
      <c r="F79" s="74"/>
      <c r="G79" s="74"/>
      <c r="H79" s="74"/>
      <c r="I79" s="74"/>
      <c r="J79" s="75"/>
      <c r="K79" s="75"/>
      <c r="L79" s="75"/>
      <c r="M79" s="74"/>
      <c r="N79" s="74"/>
      <c r="O79" s="74"/>
      <c r="P79" s="74"/>
      <c r="Q79" s="74"/>
      <c r="R79" s="74"/>
      <c r="S79" s="74"/>
      <c r="T79" s="74"/>
    </row>
    <row r="80" spans="1:20" x14ac:dyDescent="0.3">
      <c r="A80" s="40" t="s">
        <v>52</v>
      </c>
      <c r="B80" s="11"/>
      <c r="C80" s="40"/>
      <c r="D80" s="29"/>
      <c r="E80" s="40"/>
      <c r="H80" s="40" t="s">
        <v>53</v>
      </c>
      <c r="I80" s="92"/>
      <c r="J80" s="41"/>
      <c r="K80" s="93"/>
      <c r="L80" s="41"/>
      <c r="M80" s="37"/>
      <c r="N80" s="37"/>
      <c r="O80" s="37"/>
      <c r="P80" s="73"/>
      <c r="Q80" s="41" t="s">
        <v>54</v>
      </c>
      <c r="R80" s="73"/>
      <c r="S80" s="73"/>
      <c r="T80" s="73"/>
    </row>
    <row r="81" spans="1:20" x14ac:dyDescent="0.3">
      <c r="A81" s="19"/>
      <c r="B81" s="10"/>
      <c r="C81" s="19"/>
      <c r="D81" s="19"/>
      <c r="E81" s="29"/>
      <c r="H81" s="29"/>
      <c r="I81" s="74"/>
      <c r="J81" s="38"/>
      <c r="K81" s="39"/>
      <c r="L81" s="38"/>
      <c r="M81" s="38"/>
      <c r="N81" s="38"/>
      <c r="O81" s="38"/>
      <c r="P81" s="74"/>
      <c r="Q81" s="38"/>
      <c r="R81" s="74"/>
      <c r="S81" s="74"/>
      <c r="T81" s="74"/>
    </row>
    <row r="82" spans="1:20" x14ac:dyDescent="0.3">
      <c r="A82" s="19"/>
      <c r="B82" s="10"/>
      <c r="C82" s="19"/>
      <c r="D82" s="19"/>
      <c r="E82" s="29"/>
      <c r="H82" s="29"/>
      <c r="I82" s="74"/>
      <c r="J82" s="38"/>
      <c r="K82" s="39"/>
      <c r="L82" s="38"/>
      <c r="M82" s="38"/>
      <c r="N82" s="38"/>
      <c r="O82" s="38"/>
      <c r="P82" s="74"/>
      <c r="Q82" s="38"/>
      <c r="R82" s="74"/>
      <c r="S82" s="74"/>
      <c r="T82" s="74"/>
    </row>
    <row r="83" spans="1:20" s="127" customFormat="1" x14ac:dyDescent="0.3">
      <c r="A83" s="110"/>
      <c r="B83" s="109"/>
      <c r="C83" s="295" t="s">
        <v>63</v>
      </c>
      <c r="D83" s="295"/>
      <c r="E83" s="123"/>
      <c r="H83" s="291" t="s">
        <v>55</v>
      </c>
      <c r="I83" s="291"/>
      <c r="J83" s="125"/>
      <c r="K83" s="126"/>
      <c r="L83" s="124"/>
      <c r="M83" s="112"/>
      <c r="N83" s="112"/>
      <c r="O83" s="112"/>
      <c r="P83" s="111"/>
      <c r="Q83" s="128" t="s">
        <v>67</v>
      </c>
      <c r="R83" s="128"/>
      <c r="S83" s="113"/>
      <c r="T83" s="113"/>
    </row>
    <row r="84" spans="1:20" s="27" customFormat="1" x14ac:dyDescent="0.3">
      <c r="A84" s="11"/>
      <c r="B84" s="11"/>
      <c r="C84" s="296" t="s">
        <v>64</v>
      </c>
      <c r="D84" s="296"/>
      <c r="E84" s="115"/>
      <c r="H84" s="106" t="s">
        <v>59</v>
      </c>
      <c r="I84" s="114"/>
      <c r="J84" s="114"/>
      <c r="K84" s="117"/>
      <c r="L84" s="116"/>
      <c r="M84" s="103"/>
      <c r="N84" s="11"/>
      <c r="O84" s="11"/>
      <c r="P84" s="11"/>
      <c r="Q84" s="118" t="s">
        <v>56</v>
      </c>
      <c r="R84" s="119"/>
      <c r="S84" s="11"/>
      <c r="T84" s="11"/>
    </row>
    <row r="85" spans="1:20" s="27" customFormat="1" x14ac:dyDescent="0.3">
      <c r="A85" s="107"/>
      <c r="B85" s="107"/>
      <c r="C85" s="108" t="s">
        <v>65</v>
      </c>
      <c r="D85" s="107"/>
      <c r="E85" s="108"/>
      <c r="H85" s="49" t="s">
        <v>65</v>
      </c>
      <c r="K85" s="120"/>
      <c r="L85" s="104"/>
      <c r="M85" s="108"/>
      <c r="N85" s="108"/>
      <c r="O85" s="108"/>
      <c r="P85" s="108"/>
      <c r="Q85" s="121" t="s">
        <v>62</v>
      </c>
      <c r="R85" s="122"/>
      <c r="S85" s="107"/>
      <c r="T85" s="107"/>
    </row>
    <row r="109" spans="9:10" x14ac:dyDescent="0.3">
      <c r="I109" s="294"/>
      <c r="J109" s="294"/>
    </row>
    <row r="110" spans="9:10" x14ac:dyDescent="0.3">
      <c r="I110" s="84" t="s">
        <v>25</v>
      </c>
      <c r="J110" s="84"/>
    </row>
    <row r="111" spans="9:10" x14ac:dyDescent="0.3">
      <c r="I111" s="95" t="s">
        <v>15</v>
      </c>
      <c r="J111" s="94"/>
    </row>
  </sheetData>
  <mergeCells count="30">
    <mergeCell ref="A2:T2"/>
    <mergeCell ref="A3:T3"/>
    <mergeCell ref="A9:C13"/>
    <mergeCell ref="D9:D13"/>
    <mergeCell ref="E9:G9"/>
    <mergeCell ref="H9:L9"/>
    <mergeCell ref="M9:Q9"/>
    <mergeCell ref="R9:T9"/>
    <mergeCell ref="E11:E13"/>
    <mergeCell ref="F11:F13"/>
    <mergeCell ref="S11:T11"/>
    <mergeCell ref="S12:S13"/>
    <mergeCell ref="T12:T13"/>
    <mergeCell ref="P11:P13"/>
    <mergeCell ref="Q11:Q13"/>
    <mergeCell ref="R11:R13"/>
    <mergeCell ref="H83:I83"/>
    <mergeCell ref="A14:C14"/>
    <mergeCell ref="I109:J109"/>
    <mergeCell ref="M11:M13"/>
    <mergeCell ref="N11:N13"/>
    <mergeCell ref="C83:D83"/>
    <mergeCell ref="C84:D84"/>
    <mergeCell ref="O11:O13"/>
    <mergeCell ref="L11:L13"/>
    <mergeCell ref="G11:G13"/>
    <mergeCell ref="H11:H13"/>
    <mergeCell ref="I11:I13"/>
    <mergeCell ref="J11:J13"/>
    <mergeCell ref="K11:K13"/>
  </mergeCells>
  <pageMargins left="0.7" right="0.7" top="0.75" bottom="0.75" header="0.3" footer="0.3"/>
  <pageSetup paperSize="10000" scale="5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Region 02 IAFT FAR No. 06</vt:lpstr>
      <vt:lpstr>Region 02 Donations FAR No. 06</vt:lpstr>
      <vt:lpstr>'Region 02 Donations FAR No. 06'!Print_Area</vt:lpstr>
      <vt:lpstr>'Region 02 IAFT FAR No. 06'!Print_Area</vt:lpstr>
      <vt:lpstr>'Region 02 IAFT FAR No. 06'!Print_Titles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Santos</dc:creator>
  <cp:lastModifiedBy>Eunice F. Delgado</cp:lastModifiedBy>
  <cp:lastPrinted>2020-10-08T07:07:16Z</cp:lastPrinted>
  <dcterms:created xsi:type="dcterms:W3CDTF">2019-03-27T02:44:27Z</dcterms:created>
  <dcterms:modified xsi:type="dcterms:W3CDTF">2020-10-08T07:30:39Z</dcterms:modified>
</cp:coreProperties>
</file>